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1. PAI\1. Versiones\"/>
    </mc:Choice>
  </mc:AlternateContent>
  <bookViews>
    <workbookView xWindow="0" yWindow="0" windowWidth="12795" windowHeight="5955"/>
  </bookViews>
  <sheets>
    <sheet name="Portada" sheetId="3" r:id="rId1"/>
    <sheet name="Presentación" sheetId="4" r:id="rId2"/>
    <sheet name="PAI" sheetId="15" r:id="rId3"/>
    <sheet name="PAI Integrados MIPG" sheetId="17" r:id="rId4"/>
  </sheets>
  <definedNames>
    <definedName name="_xlnm._FilterDatabase" localSheetId="2" hidden="1">PAI!$A$7:$O$169</definedName>
    <definedName name="_xlnm._FilterDatabase" localSheetId="3" hidden="1">'PAI Integrados MIPG'!$A$7:$L$54</definedName>
    <definedName name="_xlnm.Print_Area" localSheetId="2">PAI!$A$1:$L$169</definedName>
    <definedName name="_xlnm.Print_Area" localSheetId="3">'PAI Integrados MIPG'!$A$1:$K$54</definedName>
    <definedName name="_xlnm.Print_Area" localSheetId="0">Portada!$A$1:$J$61</definedName>
    <definedName name="_xlnm.Print_Area" localSheetId="1">Presentación!$A$1:$F$14</definedName>
    <definedName name="_xlnm.Print_Titles" localSheetId="2">PAI!$1:$7</definedName>
    <definedName name="_xlnm.Print_Titles" localSheetId="3">'PAI Integrados MIPG'!$1:$7</definedName>
    <definedName name="Z_174A2EF9_B040_4AC2_9A69_ACC64BAE66F9_.wvu.PrintArea" localSheetId="1" hidden="1">Presentación!$A$1:$G$9</definedName>
    <definedName name="Z_174A2EF9_B040_4AC2_9A69_ACC64BAE66F9_.wvu.Rows" localSheetId="0" hidden="1">Portada!$4:$4</definedName>
    <definedName name="Z_174A2EF9_B040_4AC2_9A69_ACC64BAE66F9_.wvu.Rows" localSheetId="1" hidden="1">Presentación!$4:$4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5" l="1"/>
</calcChain>
</file>

<file path=xl/comments1.xml><?xml version="1.0" encoding="utf-8"?>
<comments xmlns="http://schemas.openxmlformats.org/spreadsheetml/2006/main">
  <authors>
    <author>Diana Paola Yate Virgues</author>
  </authors>
  <commentList>
    <comment ref="K21" authorId="0" shapeId="0">
      <text>
        <r>
          <rPr>
            <b/>
            <sz val="9"/>
            <color indexed="81"/>
            <rFont val="Tahoma"/>
            <family val="2"/>
          </rPr>
          <t>Diana Paola Yate Virgues:</t>
        </r>
        <r>
          <rPr>
            <sz val="9"/>
            <color indexed="81"/>
            <rFont val="Tahoma"/>
            <family val="2"/>
          </rPr>
          <t xml:space="preserve">
1. 42 recursos proyectos FIS
2. 23 proyectos otras áreas</t>
        </r>
      </text>
    </comment>
    <comment ref="L40" authorId="0" shapeId="0">
      <text>
        <r>
          <rPr>
            <b/>
            <sz val="9"/>
            <color indexed="81"/>
            <rFont val="Tahoma"/>
            <family val="2"/>
          </rPr>
          <t>Diana Paola Yate Virgues:</t>
        </r>
        <r>
          <rPr>
            <sz val="9"/>
            <color indexed="81"/>
            <rFont val="Tahoma"/>
            <family val="2"/>
          </rPr>
          <t xml:space="preserve">
Recursos del FFJC
los 1,100,000,000 del FFJC para plataforma virtual, para el cual se encuentra en proceso de contratación.
***2,441,750,000 del FFJC contrato suscrito con Confecámaras, convenio  especial de cooperación No. 464-2017
</t>
        </r>
      </text>
    </comment>
    <comment ref="L47" authorId="0" shapeId="0">
      <text>
        <r>
          <rPr>
            <b/>
            <sz val="9"/>
            <color indexed="81"/>
            <rFont val="Tahoma"/>
            <family val="2"/>
          </rPr>
          <t>Diana Paola Yate Virgues:</t>
        </r>
        <r>
          <rPr>
            <sz val="9"/>
            <color indexed="81"/>
            <rFont val="Tahoma"/>
            <family val="2"/>
          </rPr>
          <t xml:space="preserve">
 $  4,714,778,513  (Cierre de brechas)  + $2,500,000 (línea crédito Bancoldex)
(convenio Sena 593-2014)             </t>
        </r>
      </text>
    </comment>
    <comment ref="K72" authorId="0" shapeId="0">
      <text>
        <r>
          <rPr>
            <b/>
            <sz val="9"/>
            <color indexed="81"/>
            <rFont val="Tahoma"/>
            <family val="2"/>
          </rPr>
          <t>Diana Paola Yate Virgues:</t>
        </r>
        <r>
          <rPr>
            <sz val="9"/>
            <color indexed="81"/>
            <rFont val="Tahoma"/>
            <family val="2"/>
          </rPr>
          <t xml:space="preserve">
1000 difusión
250 CENDOC</t>
        </r>
      </text>
    </comment>
    <comment ref="K128" authorId="0" shapeId="0">
      <text>
        <r>
          <rPr>
            <b/>
            <sz val="9"/>
            <color indexed="81"/>
            <rFont val="Tahoma"/>
            <family val="2"/>
          </rPr>
          <t>Diana Paola Yate Virgues:</t>
        </r>
        <r>
          <rPr>
            <sz val="9"/>
            <color indexed="81"/>
            <rFont val="Tahoma"/>
            <family val="2"/>
          </rPr>
          <t xml:space="preserve">
Funcionamiento</t>
        </r>
      </text>
    </comment>
    <comment ref="K143" authorId="0" shapeId="0">
      <text>
        <r>
          <rPr>
            <b/>
            <sz val="9"/>
            <color indexed="81"/>
            <rFont val="Tahoma"/>
            <family val="2"/>
          </rPr>
          <t>Diana Paola Yate Virgues:</t>
        </r>
        <r>
          <rPr>
            <sz val="9"/>
            <color indexed="81"/>
            <rFont val="Tahoma"/>
            <family val="2"/>
          </rPr>
          <t xml:space="preserve">
Funcionamiento
</t>
        </r>
      </text>
    </comment>
    <comment ref="F165" authorId="0" shapeId="0">
      <text>
        <r>
          <rPr>
            <b/>
            <sz val="9"/>
            <color indexed="81"/>
            <rFont val="Tahoma"/>
            <family val="2"/>
          </rPr>
          <t>Diana Paola Yate Virgues:</t>
        </r>
        <r>
          <rPr>
            <sz val="9"/>
            <color indexed="81"/>
            <rFont val="Tahoma"/>
            <family val="2"/>
          </rPr>
          <t xml:space="preserve">
Proyectos de investigación</t>
        </r>
      </text>
    </comment>
    <comment ref="F167" authorId="0" shapeId="0">
      <text>
        <r>
          <rPr>
            <b/>
            <sz val="9"/>
            <color indexed="81"/>
            <rFont val="Tahoma"/>
            <family val="2"/>
          </rPr>
          <t>Diana Paola Yate Virgues:</t>
        </r>
        <r>
          <rPr>
            <sz val="9"/>
            <color indexed="81"/>
            <rFont val="Tahoma"/>
            <family val="2"/>
          </rPr>
          <t xml:space="preserve">
No suma a proyectos de investigación</t>
        </r>
      </text>
    </comment>
  </commentList>
</comments>
</file>

<file path=xl/sharedStrings.xml><?xml version="1.0" encoding="utf-8"?>
<sst xmlns="http://schemas.openxmlformats.org/spreadsheetml/2006/main" count="645" uniqueCount="355">
  <si>
    <t>INICIATIVAS ESTRATEGICAS</t>
  </si>
  <si>
    <t>ÁREA RESPONSABLE</t>
  </si>
  <si>
    <t>OTRAS FUENTES</t>
  </si>
  <si>
    <t>TOTAL</t>
  </si>
  <si>
    <t>CÓDIGO: G101PR01F02</t>
  </si>
  <si>
    <t>Mejorar la calidad y el impacto de la investigación y la transferencia de conocimiento y tecnología</t>
  </si>
  <si>
    <t>Formación de capital humano para la CTeI a nivel de Doctorado y Maestría</t>
  </si>
  <si>
    <t>Dirección de Fomento a la Investigación</t>
  </si>
  <si>
    <t>Articulación de oferta y demanda para recurso humano de alto nivel</t>
  </si>
  <si>
    <t>Consolidación de modelos cienciométricos para los actores del SNCTI</t>
  </si>
  <si>
    <t>OBJETIVOS ESTRATÉGICOS</t>
  </si>
  <si>
    <t>METAS ESTRATÉGICAS</t>
  </si>
  <si>
    <t>PROGRAMAS
ESTRATÉGICOS</t>
  </si>
  <si>
    <t>METAS PROGRAMÁTICAS</t>
  </si>
  <si>
    <t>Incremento de la visibilidad e impacto de las publicaciones científicas colombianas</t>
  </si>
  <si>
    <t>Formulación e implementación del plan de apoyo a revistas colombianas</t>
  </si>
  <si>
    <t>Servicio permanente de homologación de revistas especializadas de CTeI - Publindex</t>
  </si>
  <si>
    <t>Fomento al desarrollo de programas y proyectos de generación de conocimiento en CTeI</t>
  </si>
  <si>
    <t>Formulación de planes estratégicos programas nacionales de CTeI</t>
  </si>
  <si>
    <t>Acceso a información científica especializada</t>
  </si>
  <si>
    <t>Promover el desarrollo tecnológico y la innovación como motor de crecimiento empresarial y del emprendimiento</t>
  </si>
  <si>
    <t>Alianzas para la Innovación</t>
  </si>
  <si>
    <t>Dirección de Desarrollo Tecnológico e Innovación</t>
  </si>
  <si>
    <t>Programa TIC</t>
  </si>
  <si>
    <t>Desarrollo de capacidades de transferencia tecnológica</t>
  </si>
  <si>
    <t>Brigada de patentes y fondo de protección de patentes</t>
  </si>
  <si>
    <t>Generar una cultura que valore y gestione el conocimiento y la innovación</t>
  </si>
  <si>
    <t>Centros de ciencia</t>
  </si>
  <si>
    <t>Dirección de Mentalidad y Cultura para la CTeI</t>
  </si>
  <si>
    <t>Colombia BIO</t>
  </si>
  <si>
    <t>Ondas</t>
  </si>
  <si>
    <t>Gestión Territorial</t>
  </si>
  <si>
    <t>Lineamientos pedagógicos y metodológicos</t>
  </si>
  <si>
    <t>Implementación comunidad</t>
  </si>
  <si>
    <t>Desarrollar un sistema e institucionalidad habilitante para la CTeI</t>
  </si>
  <si>
    <t>Beneficios Tributarios  para CTeI</t>
  </si>
  <si>
    <t>Pacto por la Innovación</t>
  </si>
  <si>
    <t>Desarrollo de capacidades para diseño y evaluación de políticas en los actores del Sistema Nacional</t>
  </si>
  <si>
    <t>Diseño y evaluación de políticas de CTeI</t>
  </si>
  <si>
    <t>Liderar y coordinar un amplio debate nacional sobre el papel de la CTeI en el futuro del país</t>
  </si>
  <si>
    <t xml:space="preserve">Realizar estudios y evaluaciones que apoyen la toma de decisiones de política en la entidad </t>
  </si>
  <si>
    <t>Subdirección General</t>
  </si>
  <si>
    <t>Desarrollar proyectos estratégicos y de impacto en CTeI a través de la articulación de recursos de la nación, los departamentos y otros actores</t>
  </si>
  <si>
    <t>Equipo de gestión territorial</t>
  </si>
  <si>
    <t>Generar vínculos entre los actores del SNCTI y actores internacionales estratégicos</t>
  </si>
  <si>
    <t>Equipo de internacionalización</t>
  </si>
  <si>
    <t>Cultura y comunicación de cara al ciudadano</t>
  </si>
  <si>
    <t>Afianzar la cultura de servicio al ciudadano al interior de la entidad</t>
  </si>
  <si>
    <t>Contribuir a una Colciencias más transparente</t>
  </si>
  <si>
    <t>Contribuir a una Colciencias más moderna</t>
  </si>
  <si>
    <t>Secretaría General</t>
  </si>
  <si>
    <t>Convertir a COLCIENCIAS en Ágil, Transparente y Moderna - ATM</t>
  </si>
  <si>
    <t>Talento humano competente, innovador y motivado</t>
  </si>
  <si>
    <t xml:space="preserve">Contribuir a una Colciencias más transparente  </t>
  </si>
  <si>
    <t>Cero improvisación</t>
  </si>
  <si>
    <t>Recomendar mecanismos de gestión jurídica y legal al interior de las áreas de la entidad</t>
  </si>
  <si>
    <t>Más fácil, menos pasos</t>
  </si>
  <si>
    <t>Comunicamos lo que hacemos</t>
  </si>
  <si>
    <t>Ecosistema digital – portal web</t>
  </si>
  <si>
    <t>Gestión de comunicación interna</t>
  </si>
  <si>
    <t>Eventos CTeI</t>
  </si>
  <si>
    <t>Relacionamiento con medios de comunicación</t>
  </si>
  <si>
    <t>Equipo de comunicaciones</t>
  </si>
  <si>
    <t>Socializar, capacitar y apropiar</t>
  </si>
  <si>
    <t>Ejecución y presentación de auditorias, seguimientos y evaluaciones programadas</t>
  </si>
  <si>
    <t>Dirección Administrativa y Financiera</t>
  </si>
  <si>
    <t>Gestión documental</t>
  </si>
  <si>
    <t>Elaboración e implementación de instrumentos archivísticos</t>
  </si>
  <si>
    <t>El Fondo Francisco José de Caldas (FFJC), instrumento efectivo en la canalización de recursos</t>
  </si>
  <si>
    <t>Mejoramiento de reportes y procesos en el MGI</t>
  </si>
  <si>
    <t>Gestión e Infraestructura de TI</t>
  </si>
  <si>
    <t>Desarrollo, puesta en producción, y soporte del Sistema Integrado de Información</t>
  </si>
  <si>
    <t>Dotación tecnológica de la entidad</t>
  </si>
  <si>
    <t>Soluciones automatizadas de software para la gestión y operación de la Entidad</t>
  </si>
  <si>
    <t>Oficina de TIC</t>
  </si>
  <si>
    <t>Propiciar condiciones para conocer valorar conservar y aprovechar nuestra biodiversidad</t>
  </si>
  <si>
    <t>Expediciones Bio</t>
  </si>
  <si>
    <t>Fortalecimiento de Colecciones</t>
  </si>
  <si>
    <t>Regiones Bio</t>
  </si>
  <si>
    <t>Dirección General</t>
  </si>
  <si>
    <t>FECHA DE CUMPLIMIENTO</t>
  </si>
  <si>
    <t xml:space="preserve">PRESUPUESTO </t>
  </si>
  <si>
    <t>Apoyo a la creación de spin off</t>
  </si>
  <si>
    <t>Seguimiento a Pactos por la Innovación realizados</t>
  </si>
  <si>
    <t>con rendimientos</t>
  </si>
  <si>
    <t>500 de rendimientos financieros</t>
  </si>
  <si>
    <t>requieren 820 mill prioridad 1</t>
  </si>
  <si>
    <t>requieren 235 millones prioridad 1</t>
  </si>
  <si>
    <t>requieren 210 mill prioridad 1</t>
  </si>
  <si>
    <t>requieren 4555 mill prioridad 1</t>
  </si>
  <si>
    <t>Requieren 288 mill, prioridad 3</t>
  </si>
  <si>
    <t>incluyen 206 mill de rendimientos 2017</t>
  </si>
  <si>
    <t>requieren 200 mill, prioridad 2</t>
  </si>
  <si>
    <t>rquieren 500 de reglias y 200 prioridad 2</t>
  </si>
  <si>
    <t>son de funcionamiento!!!</t>
  </si>
  <si>
    <t>requieren 4403 mill prioridad 2</t>
  </si>
  <si>
    <t>requieren 2950 mill, prioridad 3</t>
  </si>
  <si>
    <t>Gestión territorial - Formación de capital humano de alto nivel para las regiones</t>
  </si>
  <si>
    <t>Indexación de revistas especializadas en CTeI</t>
  </si>
  <si>
    <t xml:space="preserve">Implementación de la estrategia de Sistemas de Innovación Empresarial </t>
  </si>
  <si>
    <t>Apoyo en I+D+i en el Sector Productivo</t>
  </si>
  <si>
    <t>Atrévete (A Ciencia Cierta - Ideas para el Cambio)</t>
  </si>
  <si>
    <t>Difusión - (todo es ciencia)</t>
  </si>
  <si>
    <t xml:space="preserve">Jóvenes investigadores </t>
  </si>
  <si>
    <t xml:space="preserve"> Fortalecer la viabilización y aprobación de proyectos formulados para ser financiados por el FCTeI</t>
  </si>
  <si>
    <t>Capacidades para la formulación y estructuración de proyectos en CTeI</t>
  </si>
  <si>
    <t>Contribuir a una Colciencias mas transparente</t>
  </si>
  <si>
    <t>Contribuir a una Colciencias mas moderna</t>
  </si>
  <si>
    <t>Oficina Asesora de Planeación</t>
  </si>
  <si>
    <t>Contribuir a una Colciencias mas transparente - Control Interno</t>
  </si>
  <si>
    <t>Contribuir a una Colciencias mas transparente - Planeación</t>
  </si>
  <si>
    <t>Contribuir a una Colciencias mas moderna - Planeación</t>
  </si>
  <si>
    <t>Oficina Asesora de Planeación
Oficina de Control Interno
Secretaría General</t>
  </si>
  <si>
    <t>Convocatoria para el registro de proyectos que aspiran a obtener beneficios tributarios por inversión en CTeI (ventanilla abierta)</t>
  </si>
  <si>
    <t>100% de asignación del cupo de inversión para deducción tributaria</t>
  </si>
  <si>
    <t>Relacionamiento con el ciudadano</t>
  </si>
  <si>
    <t xml:space="preserve">Gestión de comunicación estratégica </t>
  </si>
  <si>
    <t xml:space="preserve">Contribuir a una Colciencias más moderna </t>
  </si>
  <si>
    <t>Promoción de la ética de la investigación y de la conducta científica responsable</t>
  </si>
  <si>
    <t>*No incluye presupuesto destinado a: servicios profesionales, nómina, impuestos, multas y transferencias</t>
  </si>
  <si>
    <t>Contribuir a una Colciencias mas transparente - SEGEL</t>
  </si>
  <si>
    <t>Convocatoria de formación para estudios de  maestría y doctorado en el exterior COLFUTURO</t>
  </si>
  <si>
    <t>Contribuir a una Colciencias más moderna Atrévete</t>
  </si>
  <si>
    <t xml:space="preserve">Ventanilla Abierta para el reconocimiento de actores del SNCTI (Nueva Política) centros de investigación. </t>
  </si>
  <si>
    <t>Monitorear los artículos científicos publicados en revistas de alto impacto</t>
  </si>
  <si>
    <t>Gestión de Seguridad y Privacidad de la Información</t>
  </si>
  <si>
    <t>Dic de 2018</t>
  </si>
  <si>
    <t>PLAN DE ACCIÓN INSTITUCIONAL 2018</t>
  </si>
  <si>
    <t>9 alianzas estratégicas internacionales en términos de recursos y capital político</t>
  </si>
  <si>
    <t>Apoyo en el proceso de implementación de la PMO</t>
  </si>
  <si>
    <t>Análisis y difusión de estadísticas nacionales de CTeI</t>
  </si>
  <si>
    <t>Evaluación de la implementación de PURE en Colciencias</t>
  </si>
  <si>
    <t>Banco de financiables convocatoria 777 (Salud)</t>
  </si>
  <si>
    <t>Convocatoria 791 (UK)</t>
  </si>
  <si>
    <t>Sistemas de Innovación Empresarial</t>
  </si>
  <si>
    <t>Sostenibilidad de la estrategia de Sistemas de Innovación Empresarial y Pactos por la innovación</t>
  </si>
  <si>
    <t>APORTE A META</t>
  </si>
  <si>
    <t>880 empresas apoyadas en procesos de innovación por Colciencias</t>
  </si>
  <si>
    <t>Ejecución y seguimiento CEAs **</t>
  </si>
  <si>
    <t>Incuba TI</t>
  </si>
  <si>
    <t>Seguimiento y ejecución  convocatoria 789 de 2017</t>
  </si>
  <si>
    <t>Convocatoria para la conformación de un banco de candidatos elegibles para estudios en el exterior Colciencias - Fulbright 2018</t>
  </si>
  <si>
    <t>Seguimiento a los proyectos que han accedido a beneficios tributarios</t>
  </si>
  <si>
    <t>Sostenibilidad Pactos por la Innovación</t>
  </si>
  <si>
    <t xml:space="preserve">Proyectos especiales </t>
  </si>
  <si>
    <t>Estrategias de fortalecimiento Ondas</t>
  </si>
  <si>
    <t>Convocatoria Tradicional Jóvenes Investigadores</t>
  </si>
  <si>
    <t>Mapeo: identificación y sistematización de iniciativas de CTeI  jóvenes</t>
  </si>
  <si>
    <t>Otras Convocatorias ( Alianza SENA y Pfizer)</t>
  </si>
  <si>
    <t>Proyectos Especiales Jóvenes Investigadores</t>
  </si>
  <si>
    <t>Comunidad Centros de Ciencia</t>
  </si>
  <si>
    <t>Ideas para el Cambio</t>
  </si>
  <si>
    <t>Cendoc</t>
  </si>
  <si>
    <t>100% requisitos de GEL</t>
  </si>
  <si>
    <t>Lineamientos para procesos de Innovación Social y ASCTeI</t>
  </si>
  <si>
    <t>Contenidos multiformato</t>
  </si>
  <si>
    <t>Activaciones regionales</t>
  </si>
  <si>
    <t xml:space="preserve">Estrategia Digital </t>
  </si>
  <si>
    <t xml:space="preserve">Arte y Ciencia </t>
  </si>
  <si>
    <t>Talleres en estructuración de proyectos</t>
  </si>
  <si>
    <t>Jornadas de asistencia técnica departamental o regional</t>
  </si>
  <si>
    <t xml:space="preserve">Seguimiento a la aprobación de recursos del FCTeI </t>
  </si>
  <si>
    <t>Acompañamiento en la actualización de los PAEDS</t>
  </si>
  <si>
    <t>Desarrollo de compromisos de la Cumbre Iberoamericana: agenda ciudadana, banco de evaluadores, portal de movilidad de investigadores, mapa de infraestructuras de investigación y proyectos de ciencia abierta y desarrollo tecnológico.</t>
  </si>
  <si>
    <t>Intercambio de experiencias para el fortalecimiento de la innovación y las infraestructuras de investigación en el marco de CELAC – UE</t>
  </si>
  <si>
    <t>Desarrollo de compromisos en el marco de la OEA como presidente de la COMCYT (Comisión Interamericana de Ciencia y Tecnología)</t>
  </si>
  <si>
    <t>Continuación de las alianzas con CYTED, OCDE y ICGEB</t>
  </si>
  <si>
    <t>Fortalecimiento del rol de Colciencias como Punto Nacional de Contacto de H2020 mediante la organización de talleres e info days</t>
  </si>
  <si>
    <t>Apoyo a mecanismos para el fortalecimiento de proyectos de investigación entre Colombia con Europa y demás países de Iberoamérica</t>
  </si>
  <si>
    <t>Gestión de alianzas internacionales con recursos de contrapartida para apalancar recursos</t>
  </si>
  <si>
    <t>Adopción de la Política de Defensa Judicial conforme a los lineamientos establecidos por la Agencia de Defensa Jurídica del Estado</t>
  </si>
  <si>
    <t>Monitoreo y seguimiento a PQRDS</t>
  </si>
  <si>
    <t>Sostenibilidad del proceso de transformación cultural y organizacional en la Entidad</t>
  </si>
  <si>
    <t>Liderando Talento</t>
  </si>
  <si>
    <t>Cultura basada en el Servicio</t>
  </si>
  <si>
    <t>Cultura de hacer las cosas bien</t>
  </si>
  <si>
    <t>Gestión de la información de talento humano</t>
  </si>
  <si>
    <t>Colciencias sostenible para todos</t>
  </si>
  <si>
    <t>Realizar buenas prácticas que permitan la conservación de los activos de Colciencias y que impacten positivamente con el medio ambiente</t>
  </si>
  <si>
    <t>100% de programas estratégicos priorizados comunicados</t>
  </si>
  <si>
    <t>Ecosistema digital - interacción en redes</t>
  </si>
  <si>
    <t>100% de cumplimiento de los requisitos de transparencia en Colciencias</t>
  </si>
  <si>
    <t>100% de oportunidad en el cumplimiento de fechas programadas para la formulación, seguimiento y evaluación de los planes institucionales</t>
  </si>
  <si>
    <t>Planear y monitorear integral y oportunamente</t>
  </si>
  <si>
    <t>Recolección, Normalización y Consolidación de datos</t>
  </si>
  <si>
    <t>Mantener y mejorar el cumplimiento de los requisitos de la norma ISO 9001:2015</t>
  </si>
  <si>
    <t>Acompañar la gestión integral de los riesgos y oportunidades</t>
  </si>
  <si>
    <t>Optimizar procesos y procedimientos</t>
  </si>
  <si>
    <t>100% 
cumplimiento en la reducción de tiempos, requisitos o documentos en procedimientos seleccionados</t>
  </si>
  <si>
    <t>No aplica</t>
  </si>
  <si>
    <t>65%
Nivel de madurez del Sistema de Gestión de Calidad</t>
  </si>
  <si>
    <t>Planeación y ejecución Auditoria Interna de Calidad</t>
  </si>
  <si>
    <t>Seguimiento y evaluación del riesgo</t>
  </si>
  <si>
    <t>Campañas de sensibilización</t>
  </si>
  <si>
    <t>Formular una política nacional de ciencia abierta</t>
  </si>
  <si>
    <t xml:space="preserve">Generar capacidades entre actores del SNCTI para la formulación de políticas con enfoque transformador </t>
  </si>
  <si>
    <t xml:space="preserve">Consorcio TIPC </t>
  </si>
  <si>
    <t>Especialidades médicas</t>
  </si>
  <si>
    <t>Vigencias futuras cohortes anteriores</t>
  </si>
  <si>
    <t>Conformación del portafolio de los becarios para postdoctorado</t>
  </si>
  <si>
    <t>3 puntos de incremento</t>
  </si>
  <si>
    <t>La motivación nos hace más productivos</t>
  </si>
  <si>
    <r>
      <rPr>
        <b/>
        <sz val="11"/>
        <rFont val="Segoe UI"/>
        <family val="2"/>
      </rPr>
      <t>1.500</t>
    </r>
    <r>
      <rPr>
        <sz val="11"/>
        <rFont val="Segoe UI"/>
        <family val="2"/>
      </rPr>
      <t xml:space="preserve"> becas para la formación de maestría y doctorado nacional y exterior financiados por Colciencias y otras entidades</t>
    </r>
  </si>
  <si>
    <r>
      <rPr>
        <b/>
        <sz val="11"/>
        <rFont val="Segoe UI"/>
        <family val="2"/>
      </rPr>
      <t>1930</t>
    </r>
    <r>
      <rPr>
        <sz val="11"/>
        <rFont val="Segoe UI"/>
        <family val="2"/>
      </rPr>
      <t xml:space="preserve"> empresas apoyadas en procesos de innovación por Colciencias</t>
    </r>
  </si>
  <si>
    <r>
      <t>Consolidación y medición de resultados e impacto bajo la estrategia bitácora de inversiones.</t>
    </r>
    <r>
      <rPr>
        <strike/>
        <sz val="11"/>
        <rFont val="Segoe UI"/>
        <family val="2"/>
      </rPr>
      <t xml:space="preserve"> </t>
    </r>
  </si>
  <si>
    <r>
      <rPr>
        <b/>
        <sz val="11"/>
        <rFont val="Segoe UI"/>
        <family val="2"/>
      </rPr>
      <t xml:space="preserve">3.891.270 </t>
    </r>
    <r>
      <rPr>
        <sz val="11"/>
        <rFont val="Segoe UI"/>
        <family val="2"/>
      </rPr>
      <t xml:space="preserve">personas sensibilizadas a través de estrategias enfocadas en el uso, apropiación y utilidad de la CTeI
</t>
    </r>
    <r>
      <rPr>
        <sz val="11"/>
        <color rgb="FFFF0000"/>
        <rFont val="Arial"/>
        <family val="2"/>
      </rPr>
      <t/>
    </r>
  </si>
  <si>
    <r>
      <rPr>
        <b/>
        <sz val="11"/>
        <rFont val="Segoe UI"/>
        <family val="2"/>
      </rPr>
      <t>30.000</t>
    </r>
    <r>
      <rPr>
        <sz val="11"/>
        <rFont val="Segoe UI"/>
        <family val="2"/>
      </rPr>
      <t xml:space="preserve"> personas sensibilizadas a través de estrategias enfocadas en el uso, apropiación y utilidad de la CTeI</t>
    </r>
  </si>
  <si>
    <r>
      <rPr>
        <b/>
        <sz val="11"/>
        <rFont val="Segoe UI"/>
        <family val="2"/>
      </rPr>
      <t xml:space="preserve">198.753 </t>
    </r>
    <r>
      <rPr>
        <sz val="11"/>
        <rFont val="Segoe UI"/>
        <family val="2"/>
      </rPr>
      <t xml:space="preserve"> niños y jóvenes apoyados en procesos de vocación científica</t>
    </r>
  </si>
  <si>
    <r>
      <rPr>
        <b/>
        <sz val="11"/>
        <rFont val="Segoe UI"/>
        <family val="2"/>
      </rPr>
      <t>0</t>
    </r>
    <r>
      <rPr>
        <sz val="11"/>
        <rFont val="Segoe UI"/>
        <family val="2"/>
      </rPr>
      <t xml:space="preserve"> ciudades con pacto por la innovación en ejecución</t>
    </r>
  </si>
  <si>
    <r>
      <rPr>
        <b/>
        <sz val="11"/>
        <rFont val="Segoe UI"/>
        <family val="2"/>
      </rPr>
      <t xml:space="preserve">80 </t>
    </r>
    <r>
      <rPr>
        <sz val="11"/>
        <rFont val="Segoe UI"/>
        <family val="2"/>
      </rPr>
      <t>empresas apoyadas en procesos de innovación</t>
    </r>
  </si>
  <si>
    <r>
      <rPr>
        <b/>
        <sz val="11"/>
        <rFont val="Segoe UI"/>
        <family val="2"/>
      </rPr>
      <t xml:space="preserve">2 </t>
    </r>
    <r>
      <rPr>
        <sz val="11"/>
        <rFont val="Segoe UI"/>
        <family val="2"/>
      </rPr>
      <t>acciones de fortalecimiento de capacidades desarrolladas</t>
    </r>
  </si>
  <si>
    <r>
      <rPr>
        <b/>
        <sz val="11"/>
        <rFont val="Segoe UI"/>
        <family val="2"/>
      </rPr>
      <t>33</t>
    </r>
    <r>
      <rPr>
        <sz val="11"/>
        <rFont val="Segoe UI"/>
        <family val="2"/>
      </rPr>
      <t xml:space="preserve">  Planes y acuerdos acompañados</t>
    </r>
  </si>
  <si>
    <r>
      <rPr>
        <b/>
        <sz val="11"/>
        <rFont val="Segoe UI"/>
        <family val="2"/>
      </rPr>
      <t>33</t>
    </r>
    <r>
      <rPr>
        <sz val="11"/>
        <rFont val="Segoe UI"/>
        <family val="2"/>
      </rPr>
      <t xml:space="preserve"> departamentos que han hecho uso de las herramientas de apoyo a la estructuración de proyectos ofrecidas</t>
    </r>
  </si>
  <si>
    <r>
      <rPr>
        <b/>
        <sz val="11"/>
        <rFont val="Segoe UI"/>
        <family val="2"/>
      </rPr>
      <t xml:space="preserve">33  </t>
    </r>
    <r>
      <rPr>
        <sz val="11"/>
        <rFont val="Segoe UI"/>
        <family val="2"/>
      </rPr>
      <t xml:space="preserve">Planes y acuerdos acompañados
</t>
    </r>
    <r>
      <rPr>
        <b/>
        <sz val="11"/>
        <rFont val="Segoe UI"/>
        <family val="2"/>
      </rPr>
      <t xml:space="preserve">
70%</t>
    </r>
    <r>
      <rPr>
        <sz val="11"/>
        <rFont val="Segoe UI"/>
        <family val="2"/>
      </rPr>
      <t xml:space="preserve"> de recursos aprobados del FCTeI del SGR
</t>
    </r>
  </si>
  <si>
    <r>
      <rPr>
        <b/>
        <sz val="11"/>
        <rFont val="Segoe UI"/>
        <family val="2"/>
      </rPr>
      <t>100%</t>
    </r>
    <r>
      <rPr>
        <sz val="11"/>
        <rFont val="Segoe UI"/>
        <family val="2"/>
      </rPr>
      <t xml:space="preserve"> de optimización del proceso de contratación derivada del FFJC (integración MGI-ORFEO)</t>
    </r>
  </si>
  <si>
    <t>100% avance SII</t>
  </si>
  <si>
    <t>100% requisitos de transparencia</t>
  </si>
  <si>
    <t>Convocatoria Programa de estancias postdoctorales para beneficiarios de formación Colciencias en entidades del SNCTeI</t>
  </si>
  <si>
    <t>Gestión con Valores para el Resultado
Gestión del Conocimiento y la Innovación
Evaluación para el Resultado</t>
  </si>
  <si>
    <t>Gestión con Valores para el Resultado
Gestión del Conocimiento y la Innovación
Evaluación para el Resultado
Información y Comunicación</t>
  </si>
  <si>
    <t>Gestión con Valores para el Resultado
Evaluación para el Resultado
Información y Comunicación</t>
  </si>
  <si>
    <t>Talento Humano
Gestión con Valores para el Resultado
Evaluación para el Resultado
Información y Comunicación</t>
  </si>
  <si>
    <t>Direccionamiento Estratégico y Planeación
Gestión con Valores para el Resultado
Evaluación para el Resultado
Información y Comunicación
Gestión del Conocimiento y la Innovación</t>
  </si>
  <si>
    <t>Apoyo a Oficinas de Transferencia Regionales y Universitarias</t>
  </si>
  <si>
    <t>Estudio de resultados e impacto de las solicitudes de patentes apoyadas por Colciencias</t>
  </si>
  <si>
    <t>Promoción de la circulación de conocimiento y prácticas innovadoras en un escenario global</t>
  </si>
  <si>
    <t>Apoyo a tesis doctorales cohorte doctorado nacional 2017</t>
  </si>
  <si>
    <t>DERECHO FUNDAMENTAL QUE SE GARANTIZA</t>
  </si>
  <si>
    <t>Gestión Territorial de Centros de Ciencia</t>
  </si>
  <si>
    <t>Fortalecimiento de la relación entre Centros de Ciencia y el Sector Privado</t>
  </si>
  <si>
    <t>Proyectos especiales</t>
  </si>
  <si>
    <t>Invitación a presentar propuesta para trabajar en alianza con las comunidades indigenas en temas relacionados en plantas medicinales</t>
  </si>
  <si>
    <t>Invitación a presentar propuesta para desarrollar una herramienta de modelamiento y/o optimización para la introducción de gas natural a pequeña escala en distintos sectores de consumo final de energía en Colombia (Energía y Minería)</t>
  </si>
  <si>
    <t>Invitación a presentar propuesta para seleccionar un programa de investigación o proyectos de investigación con componente de intervención, en temas relacionados con la educación de calidad para la Primera Infancia</t>
  </si>
  <si>
    <t>Segunda Convocatoria Ecosistema Científico para la financiación de programas de I+D+i que contribuyan al mejoramiento de la calidad de las Instituciones de Educación Superior colombianas - 2017</t>
  </si>
  <si>
    <t>Invitación a presentar propuesta para el Fortalecimiento del Portafolio I+D+i  en Seguridad y Defensa</t>
  </si>
  <si>
    <t>Segunda fase convocatoria para conformar las ternas del Consejo Nacional de Bioética</t>
  </si>
  <si>
    <t>15 ternas</t>
  </si>
  <si>
    <t>Convocatoria de reconocimiento de actores del SNCTI (Nueva Política) Centros de Ciencia (ventanilla abierta)</t>
  </si>
  <si>
    <t>Invitación para apoyar empresas beneficiadas de Alianzas para la innovación para el desarrollo de proyectos o prototipos</t>
  </si>
  <si>
    <t>Formación de empresas en procesos de innovación a través de sesiones de mentalidad innovadora  en alianza con la Cámara de Comercio de Bogotá</t>
  </si>
  <si>
    <t>Evaluación de la viabilidad para la realización de un proceso de formación virtual en innovación</t>
  </si>
  <si>
    <t>Convocatoria para el registro de propuestas que accederán a los beneficios tributarios de Ingresos No Constitutivos de Renta y Exención del IVA (ventanilla abierta)</t>
  </si>
  <si>
    <t>Convocatoria para la formación de ciudadanos en ciencia de datos</t>
  </si>
  <si>
    <t>200 personas sensibilizadas</t>
  </si>
  <si>
    <t>400 personas sensibilizadas</t>
  </si>
  <si>
    <t>3140 personas sensibilizadas</t>
  </si>
  <si>
    <t>Fortalecimiento Cluster TI mediante la transferencia de un sistema de gestión de I+D+i</t>
  </si>
  <si>
    <t>Ventanilla Abierta para el reconocimiento de actores del SNCTI de la DDTI</t>
  </si>
  <si>
    <t>Convocatoria para la selección de beneficiarios de la Estrategia Nacional de Fomento a la Protección de Invenciones a nivel nacional e Internacional - PCT</t>
  </si>
  <si>
    <t>DIMENSIONES DEL MIPG</t>
  </si>
  <si>
    <t>Educación
Participación
Participación
Igualdad
Derecho de petición</t>
  </si>
  <si>
    <t>Educación
Participación
Igualdad
Derecho de petición</t>
  </si>
  <si>
    <t>Participación
Igualdad
Libertad de enseñanza, aprendizaje, investigación y cátedra
Derecho de petición</t>
  </si>
  <si>
    <t>Participación
Igualdad
Derecho de petición</t>
  </si>
  <si>
    <t>12 proyectos de investigación apoyados</t>
  </si>
  <si>
    <t>19 proyectos proyectos de investigación apoyados</t>
  </si>
  <si>
    <t>Participación
Igualdad
Derecho de petición
Libertad de enseñanza, aprendizaje, investigación y cátedra</t>
  </si>
  <si>
    <t>Participación
Igualdad
Derecho de petición
Libertad de expresión e información</t>
  </si>
  <si>
    <t>Trabajo
Participación
Igualdad
Derecho de petición</t>
  </si>
  <si>
    <t>Derecho de petición</t>
  </si>
  <si>
    <t>PRESENTACIÓN PLAN DE ACCIÓN INSTITUCIONAL 2018</t>
  </si>
  <si>
    <t>Fortalecimiento en la producción de proyectos museológicos para la Apropiación Social de CTeI desarrollados por Centros de Ciencia</t>
  </si>
  <si>
    <t xml:space="preserve">
600 de las cuales
308 son Gestión de Colciencias
</t>
  </si>
  <si>
    <t>Participación en escenarios internacionales estratégicos con miras a promover el avance de la CTeI</t>
  </si>
  <si>
    <t>Gestión de recursos técnicos y financieros de cooperación internacional para CTeI</t>
  </si>
  <si>
    <t>Financiación de un proyecto relacionado con la transferencia de conocimiento en gestión pública.</t>
  </si>
  <si>
    <r>
      <rPr>
        <b/>
        <sz val="11"/>
        <rFont val="Segoe UI"/>
        <family val="2"/>
      </rPr>
      <t xml:space="preserve">200 </t>
    </r>
    <r>
      <rPr>
        <sz val="11"/>
        <rFont val="Segoe UI"/>
        <family val="2"/>
      </rPr>
      <t>estancias posdoctorales</t>
    </r>
  </si>
  <si>
    <r>
      <rPr>
        <b/>
        <sz val="11"/>
        <rFont val="Segoe UI"/>
        <family val="2"/>
      </rPr>
      <t xml:space="preserve">13.400  </t>
    </r>
    <r>
      <rPr>
        <sz val="11"/>
        <rFont val="Segoe UI"/>
        <family val="2"/>
      </rPr>
      <t>artículos científicos publicados en revistas científicas especializadas por investigadores colombianos</t>
    </r>
  </si>
  <si>
    <r>
      <rPr>
        <b/>
        <sz val="11"/>
        <rFont val="Segoe UI"/>
        <family val="2"/>
      </rPr>
      <t>13.400</t>
    </r>
    <r>
      <rPr>
        <sz val="11"/>
        <rFont val="Segoe UI"/>
        <family val="2"/>
      </rPr>
      <t xml:space="preserve"> artículos científicos publicados en revistas científicas especializadas por investigadores colombianos
1  modelo cienciométricos actualizado al SNCTI</t>
    </r>
  </si>
  <si>
    <r>
      <rPr>
        <b/>
        <sz val="11"/>
        <rFont val="Segoe UI"/>
        <family val="2"/>
      </rPr>
      <t>261</t>
    </r>
    <r>
      <rPr>
        <sz val="11"/>
        <rFont val="Segoe UI"/>
        <family val="2"/>
      </rPr>
      <t xml:space="preserve"> empresas apoyadas en procesos de innovación por Colciencias</t>
    </r>
  </si>
  <si>
    <r>
      <rPr>
        <b/>
        <sz val="11"/>
        <rFont val="Segoe UI"/>
        <family val="2"/>
      </rPr>
      <t xml:space="preserve">68 </t>
    </r>
    <r>
      <rPr>
        <sz val="11"/>
        <rFont val="Segoe UI"/>
        <family val="2"/>
      </rPr>
      <t>empresas apoyadas en procesos de innovación por Colciencias</t>
    </r>
  </si>
  <si>
    <r>
      <rPr>
        <b/>
        <sz val="11"/>
        <rFont val="Segoe UI"/>
        <family val="2"/>
      </rPr>
      <t>104</t>
    </r>
    <r>
      <rPr>
        <sz val="11"/>
        <rFont val="Segoe UI"/>
        <family val="2"/>
      </rPr>
      <t xml:space="preserve"> empresas apoyadas en procesos de innovación por Colciencias
</t>
    </r>
    <r>
      <rPr>
        <b/>
        <sz val="11"/>
        <rFont val="Segoe UI"/>
        <family val="2"/>
      </rPr>
      <t>3740</t>
    </r>
    <r>
      <rPr>
        <sz val="11"/>
        <rFont val="Segoe UI"/>
        <family val="2"/>
      </rPr>
      <t xml:space="preserve"> Personas sensibilizadas a través de estrategias enfocadas en el uso, apropiación y utilidad de la CTeI</t>
    </r>
  </si>
  <si>
    <r>
      <rPr>
        <b/>
        <sz val="11"/>
        <rFont val="Segoe UI"/>
        <family val="2"/>
      </rPr>
      <t>17</t>
    </r>
    <r>
      <rPr>
        <sz val="11"/>
        <rFont val="Segoe UI"/>
        <family val="2"/>
      </rPr>
      <t xml:space="preserve"> licenciamientos tecnológicos apoyados</t>
    </r>
  </si>
  <si>
    <r>
      <rPr>
        <b/>
        <sz val="11"/>
        <rFont val="Segoe UI"/>
        <family val="2"/>
      </rPr>
      <t>600</t>
    </r>
    <r>
      <rPr>
        <sz val="11"/>
        <rFont val="Segoe UI"/>
        <family val="2"/>
      </rPr>
      <t xml:space="preserve"> registros de patentes solicitadas por residentes en oficina nacional y PCT</t>
    </r>
  </si>
  <si>
    <r>
      <rPr>
        <b/>
        <sz val="11"/>
        <rFont val="Segoe UI"/>
        <family val="2"/>
      </rPr>
      <t xml:space="preserve"> 1.627.870</t>
    </r>
    <r>
      <rPr>
        <sz val="11"/>
        <rFont val="Segoe UI"/>
        <family val="2"/>
      </rPr>
      <t xml:space="preserve"> personas sensibilizadas a través de estrategias enfocadas en el uso, apropiación y utilidad de la CTeI</t>
    </r>
  </si>
  <si>
    <r>
      <rPr>
        <b/>
        <sz val="11"/>
        <rFont val="Segoe UI"/>
        <family val="2"/>
      </rPr>
      <t xml:space="preserve">193.000 </t>
    </r>
    <r>
      <rPr>
        <sz val="11"/>
        <rFont val="Segoe UI"/>
        <family val="2"/>
      </rPr>
      <t>niños y jóvenes apoyados en procesos de vocación científica</t>
    </r>
  </si>
  <si>
    <r>
      <rPr>
        <b/>
        <sz val="11"/>
        <rFont val="Segoe UI"/>
        <family val="2"/>
      </rPr>
      <t>5.753</t>
    </r>
    <r>
      <rPr>
        <sz val="11"/>
        <rFont val="Segoe UI"/>
        <family val="2"/>
      </rPr>
      <t xml:space="preserve"> niños y jóvenes apoyados en procesos de vocación científica</t>
    </r>
  </si>
  <si>
    <r>
      <rPr>
        <b/>
        <sz val="11"/>
        <rFont val="Segoe UI"/>
        <family val="2"/>
      </rPr>
      <t>100%</t>
    </r>
    <r>
      <rPr>
        <sz val="11"/>
        <rFont val="Segoe UI"/>
        <family val="2"/>
      </rPr>
      <t xml:space="preserve"> de asignación del cupo disponible para beneficios tributarios por inversión"
</t>
    </r>
    <r>
      <rPr>
        <b/>
        <sz val="11"/>
        <rFont val="Segoe UI"/>
        <family val="2"/>
      </rPr>
      <t xml:space="preserve">
150 </t>
    </r>
    <r>
      <rPr>
        <sz val="11"/>
        <rFont val="Segoe UI"/>
        <family val="2"/>
      </rPr>
      <t>empresas apoyadas empresas en procesos de innovación</t>
    </r>
  </si>
  <si>
    <r>
      <rPr>
        <b/>
        <sz val="11"/>
        <rFont val="Segoe UI"/>
        <family val="2"/>
      </rPr>
      <t>85</t>
    </r>
    <r>
      <rPr>
        <sz val="11"/>
        <rFont val="Segoe UI"/>
        <family val="2"/>
      </rPr>
      <t xml:space="preserve">% de satisfacción de usuarios
</t>
    </r>
    <r>
      <rPr>
        <b/>
        <sz val="11"/>
        <rFont val="Segoe UI"/>
        <family val="2"/>
      </rPr>
      <t>100</t>
    </r>
    <r>
      <rPr>
        <sz val="11"/>
        <rFont val="Segoe UI"/>
        <family val="2"/>
      </rPr>
      <t xml:space="preserve">% de cumplimiento de los requisitos de transparencia en Colciencias
</t>
    </r>
    <r>
      <rPr>
        <b/>
        <sz val="11"/>
        <rFont val="Segoe UI"/>
        <family val="2"/>
      </rPr>
      <t>100%</t>
    </r>
    <r>
      <rPr>
        <sz val="11"/>
        <rFont val="Segoe UI"/>
        <family val="2"/>
      </rPr>
      <t xml:space="preserve"> de cumplimiento de los requisitos de gobierno en línea en Colciencias</t>
    </r>
  </si>
  <si>
    <r>
      <rPr>
        <b/>
        <sz val="11"/>
        <rFont val="Segoe UI"/>
        <family val="2"/>
      </rPr>
      <t>100%</t>
    </r>
    <r>
      <rPr>
        <sz val="11"/>
        <rFont val="Segoe UI"/>
        <family val="2"/>
      </rPr>
      <t xml:space="preserve"> de programas estratégicos priorizados comunicados 
</t>
    </r>
    <r>
      <rPr>
        <b/>
        <sz val="11"/>
        <rFont val="Segoe UI"/>
        <family val="2"/>
      </rPr>
      <t xml:space="preserve">2.208.400 </t>
    </r>
    <r>
      <rPr>
        <sz val="11"/>
        <rFont val="Segoe UI"/>
        <family val="2"/>
      </rPr>
      <t xml:space="preserve"> personas sensibilizadas a través de estrategias enfocadas en el uso, apropiación y utilidad de la CTeI
</t>
    </r>
    <r>
      <rPr>
        <b/>
        <sz val="11"/>
        <rFont val="Segoe UI"/>
        <family val="2"/>
      </rPr>
      <t xml:space="preserve">
100% </t>
    </r>
    <r>
      <rPr>
        <sz val="11"/>
        <rFont val="Segoe UI"/>
        <family val="2"/>
      </rPr>
      <t xml:space="preserve">de cumplimiento de los requisitos de transparencia en Colciencias
</t>
    </r>
    <r>
      <rPr>
        <b/>
        <sz val="11"/>
        <rFont val="Segoe UI"/>
        <family val="2"/>
      </rPr>
      <t xml:space="preserve">
100%</t>
    </r>
    <r>
      <rPr>
        <sz val="11"/>
        <rFont val="Segoe UI"/>
        <family val="2"/>
      </rPr>
      <t xml:space="preserve"> de cumplimiento de los requisitos de GEL en Colciencias
</t>
    </r>
    <r>
      <rPr>
        <b/>
        <sz val="11"/>
        <color theme="1"/>
        <rFont val="Arial"/>
        <family val="2"/>
      </rPr>
      <t/>
    </r>
  </si>
  <si>
    <r>
      <rPr>
        <b/>
        <sz val="11"/>
        <rFont val="Segoe UI"/>
        <family val="2"/>
      </rPr>
      <t xml:space="preserve">3 </t>
    </r>
    <r>
      <rPr>
        <sz val="11"/>
        <rFont val="Segoe UI"/>
        <family val="2"/>
      </rPr>
      <t xml:space="preserve">puntos de incremento en la calificación de cultura organizacional
</t>
    </r>
    <r>
      <rPr>
        <b/>
        <sz val="11"/>
        <rFont val="Segoe UI"/>
        <family val="2"/>
      </rPr>
      <t>100%</t>
    </r>
    <r>
      <rPr>
        <sz val="11"/>
        <rFont val="Segoe UI"/>
        <family val="2"/>
      </rPr>
      <t xml:space="preserve"> de cumplimiento de los requisitos de transparencia en Colciencias</t>
    </r>
  </si>
  <si>
    <r>
      <rPr>
        <b/>
        <sz val="11"/>
        <rFont val="Segoe UI"/>
        <family val="2"/>
      </rPr>
      <t>100%</t>
    </r>
    <r>
      <rPr>
        <sz val="11"/>
        <rFont val="Segoe UI"/>
        <family val="2"/>
      </rPr>
      <t xml:space="preserve"> implementación del Programa de Gestión Documental
</t>
    </r>
    <r>
      <rPr>
        <b/>
        <sz val="11"/>
        <rFont val="Segoe UI"/>
        <family val="2"/>
      </rPr>
      <t>100%</t>
    </r>
    <r>
      <rPr>
        <sz val="11"/>
        <rFont val="Segoe UI"/>
        <family val="2"/>
      </rPr>
      <t xml:space="preserve"> de cumplimiento de los requisitos de transparencia en Colciencias</t>
    </r>
  </si>
  <si>
    <r>
      <rPr>
        <b/>
        <sz val="11"/>
        <rFont val="Segoe UI"/>
        <family val="2"/>
      </rPr>
      <t xml:space="preserve">250.000 nuevos </t>
    </r>
    <r>
      <rPr>
        <sz val="11"/>
        <rFont val="Segoe UI"/>
        <family val="2"/>
      </rPr>
      <t>registros de especies en el Global Biodiversity Information Facility (GBIF) aportadas por Colombia</t>
    </r>
  </si>
  <si>
    <t>Convocatoria regional para el fortalecimiento de capacidades I+D+i y su contribucion al cierre de brechas tecnologicas en el departamento de Antioquia, Occidente</t>
  </si>
  <si>
    <t>Convocatoria para fortalecimiento de las capacidades de investigación del departamento de Nariño a través de la financiación de proyectos en CTeI</t>
  </si>
  <si>
    <t>Financiación de Proyectos de  investigación aplicada en educación virtual por medio de Convocatoria Regional de Investigación con la Gobernación de Antioquia</t>
  </si>
  <si>
    <t>Proyectos de CTeI y su contribución a los retos del país</t>
  </si>
  <si>
    <t>Selección de emprendedores de Apps.co que desarrollen soluciones tecnológicas en la fase de Oferta y Demanda</t>
  </si>
  <si>
    <t>Formación especializada y certificación en competencias para desarrollo de tecnologías de información en la ciudad de Bogotá D.C.</t>
  </si>
  <si>
    <t>Convocatoria para Seleccionar empresas TI para acompañar en la fase de Expansión</t>
  </si>
  <si>
    <t>Selección de empresas beneficiarias - Sistemas de Innovación Empresarial -Regiones</t>
  </si>
  <si>
    <t>Convocatoria para proyectos de I+D para el desarrollo tecnológico de base biológica que contribuyan a los retos del departamento de Cundinamarca</t>
  </si>
  <si>
    <t>Convocatoria de innovación entre universidades y empresas para la promoción y validación productos derivados del aprovechamiento sostenible de la biodiversidad en el departamento de Cundinamarca</t>
  </si>
  <si>
    <t>Convocatoria para proyectos de I+D para el desarrollo tecnológico de base biológica que contribuyan a los retos del departamento de Boyacá</t>
  </si>
  <si>
    <t>Convocatoria de innovación entre universidades y empresas para la promoción y validación de productos derivados del aprovechamiento sostenible de la biodiversidad en el departamento de Boyacá</t>
  </si>
  <si>
    <t xml:space="preserve">Convocatoria para Proyectos de Ciencia, Tecnología e Innovación en Salud 2018  </t>
  </si>
  <si>
    <t>Incremento del 25% del valor del H5 para las revistas nacionales indexadas</t>
  </si>
  <si>
    <t xml:space="preserve">Revisión del modelo de reconocimiento de grupos de investigación e investigadores </t>
  </si>
  <si>
    <t>100% en Índice Ágil, Transparente y Moderna (ATM)</t>
  </si>
  <si>
    <t xml:space="preserve">100% de cumplimiento de los requisitos de gobierno en línea en Colciencias </t>
  </si>
  <si>
    <t>65% nivel de madurez del Sistema de Gestión de Calidad
100% cumplimiento en la reducción de tiempos, requisitos o documentos en procedimientos seleccionados
100% de avance en el plan de racionalización de trámites
100% de cumplimiento de los requisitos de transparencia en Colciencias
100% de cumplimiento de los requisitos de gobierno en línea en Colciencias</t>
  </si>
  <si>
    <t>100% de cumplimiento de los requisitos de gobierno en línea en Colciencias</t>
  </si>
  <si>
    <t>100% de cumplimiento de los requisitos de transparencia en Colciencias
100% de cumplimiento de los requisitos de gobierno en línea en Colciencias</t>
  </si>
  <si>
    <t>100% de avance en el desarrollo del nuevo sistema integrado de información 
100% de cumplimiento de los requisitos de transparencia en Colciencias
100% de cumplimiento de los requisitos de gobierno en línea en Colciencias</t>
  </si>
  <si>
    <t>100% requisitos de gobierno en línea</t>
  </si>
  <si>
    <t>100% de oportunidad en el cumplimiento de fechas programadas para la formulación, seguimiento y evaluación de los planes institucionales
100% de cumplimiento de los requisitos de transparencia en Colciencias - OAP
100% de cumplimiento de los requisitos de gobierno en línea en Colciencias - OAP
100% de cumplimiento de los requisitos de transparencia en Colciencias - Control Interno
100% de cumplimiento de los requisitos de transparencia en Colciencias - SEGEL</t>
  </si>
  <si>
    <r>
      <rPr>
        <b/>
        <sz val="11"/>
        <rFont val="Segoe UI"/>
        <family val="2"/>
      </rPr>
      <t>18</t>
    </r>
    <r>
      <rPr>
        <sz val="11"/>
        <rFont val="Segoe UI"/>
        <family val="2"/>
      </rPr>
      <t xml:space="preserve"> Proyectos de investigación de CTeI fortalecidos mediante el apoyo a la movilidad académica</t>
    </r>
  </si>
  <si>
    <r>
      <rPr>
        <b/>
        <sz val="11"/>
        <rFont val="Segoe UI"/>
        <family val="2"/>
      </rPr>
      <t>7</t>
    </r>
    <r>
      <rPr>
        <sz val="11"/>
        <rFont val="Segoe UI"/>
        <family val="2"/>
      </rPr>
      <t xml:space="preserve"> alianzas estratégicas internacionales en términos de recursos y capital político</t>
    </r>
  </si>
  <si>
    <r>
      <rPr>
        <b/>
        <sz val="11"/>
        <rFont val="Segoe UI"/>
        <family val="2"/>
      </rPr>
      <t xml:space="preserve">2 </t>
    </r>
    <r>
      <rPr>
        <sz val="11"/>
        <rFont val="Segoe UI"/>
        <family val="2"/>
      </rPr>
      <t>alianzas estratégicas internacionales en términos de recursos y capital político</t>
    </r>
  </si>
  <si>
    <t>Proyectos  I+D+i</t>
  </si>
  <si>
    <t>Programa de Ciencia Tecnología para la paz en comunidades sostenibles en conjunto con el PNUD.</t>
  </si>
  <si>
    <t>3 soluciones apropiadas</t>
  </si>
  <si>
    <r>
      <rPr>
        <b/>
        <sz val="11"/>
        <rFont val="Segoe UI"/>
        <family val="2"/>
      </rPr>
      <t xml:space="preserve">2 </t>
    </r>
    <r>
      <rPr>
        <sz val="11"/>
        <rFont val="Segoe UI"/>
        <family val="2"/>
      </rPr>
      <t>Política CTeI aprobadas</t>
    </r>
  </si>
  <si>
    <r>
      <rPr>
        <b/>
        <sz val="11"/>
        <rFont val="Segoe UI"/>
        <family val="2"/>
      </rPr>
      <t>30.000</t>
    </r>
    <r>
      <rPr>
        <sz val="11"/>
        <rFont val="Segoe UI"/>
        <family val="2"/>
      </rPr>
      <t xml:space="preserve"> personas sensibilizadas a través de estrategias enfocadas en el uso, apropiación y utilidad de la CTeI
</t>
    </r>
    <r>
      <rPr>
        <b/>
        <sz val="11"/>
        <rFont val="Segoe UI"/>
        <family val="2"/>
      </rPr>
      <t>100%</t>
    </r>
    <r>
      <rPr>
        <sz val="11"/>
        <rFont val="Segoe UI"/>
        <family val="2"/>
      </rPr>
      <t xml:space="preserve"> de cumplimiento de los requisitos de Gobierno en Línea en Colciencias</t>
    </r>
  </si>
  <si>
    <t>12 proyectos innovación</t>
  </si>
  <si>
    <t>13 proyectos de innovación</t>
  </si>
  <si>
    <r>
      <rPr>
        <b/>
        <sz val="11"/>
        <rFont val="Segoe UI"/>
        <family val="2"/>
      </rPr>
      <t>17 l</t>
    </r>
    <r>
      <rPr>
        <sz val="11"/>
        <rFont val="Segoe UI"/>
        <family val="2"/>
      </rPr>
      <t>icenciamientos tecnológicos apoyados</t>
    </r>
  </si>
  <si>
    <r>
      <rPr>
        <b/>
        <sz val="11"/>
        <rFont val="Segoe UI"/>
        <family val="2"/>
      </rPr>
      <t xml:space="preserve">3 </t>
    </r>
    <r>
      <rPr>
        <sz val="11"/>
        <rFont val="Segoe UI"/>
        <family val="2"/>
      </rPr>
      <t>políticas de CTeI aprobadas</t>
    </r>
  </si>
  <si>
    <t>A Ciencia Cierta Eco</t>
  </si>
  <si>
    <t>9 expediciones</t>
  </si>
  <si>
    <t>VERSIÓN: 10</t>
  </si>
  <si>
    <t>FECHA: 2018-07-10</t>
  </si>
  <si>
    <r>
      <rPr>
        <b/>
        <sz val="11"/>
        <rFont val="Segoe UI"/>
        <family val="2"/>
      </rPr>
      <t xml:space="preserve">1.667 </t>
    </r>
    <r>
      <rPr>
        <sz val="11"/>
        <rFont val="Segoe UI"/>
        <family val="2"/>
      </rPr>
      <t>becas para la formación de maestría y doctorado nacional y exterior financiados por Colciencias y otras entidades</t>
    </r>
  </si>
  <si>
    <r>
      <rPr>
        <b/>
        <sz val="11"/>
        <rFont val="Segoe UI"/>
        <family val="2"/>
      </rPr>
      <t xml:space="preserve">336 </t>
    </r>
    <r>
      <rPr>
        <sz val="11"/>
        <rFont val="Segoe UI"/>
        <family val="2"/>
      </rPr>
      <t>proyectos de investigación apoyados</t>
    </r>
  </si>
  <si>
    <t>ARTICULACIÓN PLANES DE ACCIÓN INSTITUCIONAL INTEGRADOS  2018</t>
  </si>
  <si>
    <t>No</t>
  </si>
  <si>
    <t>PLAN DE ACCIÓN REQUERIDO POR MIPG</t>
  </si>
  <si>
    <t>OBJETIVO ESTRATÉGICO</t>
  </si>
  <si>
    <t>Plan Institucional de Archivos de la Entidad –PINAR</t>
  </si>
  <si>
    <t>Plan Anual de Adquisiciones</t>
  </si>
  <si>
    <r>
      <rPr>
        <b/>
        <sz val="11"/>
        <rFont val="Segoe UI"/>
        <family val="2"/>
      </rPr>
      <t>100%</t>
    </r>
    <r>
      <rPr>
        <sz val="11"/>
        <rFont val="Segoe UI"/>
        <family val="2"/>
      </rPr>
      <t xml:space="preserve"> de oportunidad en el cumplimiento de fechas programadas para la formulación, seguimiento y evaluación de los planes institucionales
</t>
    </r>
    <r>
      <rPr>
        <b/>
        <sz val="11"/>
        <rFont val="Segoe UI"/>
        <family val="2"/>
      </rPr>
      <t>100%</t>
    </r>
    <r>
      <rPr>
        <sz val="11"/>
        <rFont val="Segoe UI"/>
        <family val="2"/>
      </rPr>
      <t xml:space="preserve"> de cumplimiento de los requisitos de transparencia en Colciencias - SEGEL</t>
    </r>
  </si>
  <si>
    <t>Oficina Asesora de Planeación
Secretaría General</t>
  </si>
  <si>
    <t>Plan Anual de Vacantes</t>
  </si>
  <si>
    <t>Plan de Previsión de Recursos Humanos</t>
  </si>
  <si>
    <t>Plan Estratégico de Talento Humano</t>
  </si>
  <si>
    <r>
      <rPr>
        <b/>
        <sz val="11"/>
        <rFont val="Segoe UI"/>
        <family val="2"/>
      </rPr>
      <t>100%</t>
    </r>
    <r>
      <rPr>
        <sz val="11"/>
        <rFont val="Segoe UI"/>
        <family val="2"/>
      </rPr>
      <t xml:space="preserve"> de cumplimiento de los requisitos de transparencia en Colciencias</t>
    </r>
  </si>
  <si>
    <t>Plan Institucional de Capacitación</t>
  </si>
  <si>
    <t>Plan de Bienestar e Incentivos Institucionales</t>
  </si>
  <si>
    <r>
      <rPr>
        <b/>
        <sz val="11"/>
        <rFont val="Segoe UI"/>
        <family val="2"/>
      </rPr>
      <t xml:space="preserve">100% </t>
    </r>
    <r>
      <rPr>
        <sz val="11"/>
        <rFont val="Segoe UI"/>
        <family val="2"/>
      </rPr>
      <t>de cumplimiento de los requisitos de transparencia en Colciencias</t>
    </r>
  </si>
  <si>
    <t>Plan de Trabajo Anual en Seguridad y Salud en el Trabajo</t>
  </si>
  <si>
    <t>Plan Anticorrupción y de Atención al Ciudadano</t>
  </si>
  <si>
    <r>
      <rPr>
        <b/>
        <sz val="11"/>
        <rFont val="Segoe UI"/>
        <family val="2"/>
      </rPr>
      <t xml:space="preserve">100% </t>
    </r>
    <r>
      <rPr>
        <sz val="11"/>
        <rFont val="Segoe UI"/>
        <family val="2"/>
      </rPr>
      <t xml:space="preserve">de oportunidad en el cumplimiento de fechas programadas para la formulación, seguimiento y evaluación de los planes institucionales
</t>
    </r>
    <r>
      <rPr>
        <b/>
        <sz val="11"/>
        <rFont val="Segoe UI"/>
        <family val="2"/>
      </rPr>
      <t xml:space="preserve">100% </t>
    </r>
    <r>
      <rPr>
        <sz val="11"/>
        <rFont val="Segoe UI"/>
        <family val="2"/>
      </rPr>
      <t xml:space="preserve">de cumplimiento de los requisitos de transparencia en Colciencias - OAP
</t>
    </r>
    <r>
      <rPr>
        <b/>
        <sz val="11"/>
        <rFont val="Segoe UI"/>
        <family val="2"/>
      </rPr>
      <t>100%</t>
    </r>
    <r>
      <rPr>
        <sz val="11"/>
        <rFont val="Segoe UI"/>
        <family val="2"/>
      </rPr>
      <t xml:space="preserve"> de cumplimiento de los requisitos de gobierno en línea en Colciencias - OAP
</t>
    </r>
    <r>
      <rPr>
        <b/>
        <sz val="11"/>
        <rFont val="Segoe UI"/>
        <family val="2"/>
      </rPr>
      <t>100%</t>
    </r>
    <r>
      <rPr>
        <sz val="11"/>
        <rFont val="Segoe UI"/>
        <family val="2"/>
      </rPr>
      <t xml:space="preserve"> de cumplimiento de los requisitos de transparencia en Colciencias - Control Interno
</t>
    </r>
    <r>
      <rPr>
        <b/>
        <sz val="11"/>
        <rFont val="Segoe UI"/>
        <family val="2"/>
      </rPr>
      <t>100%</t>
    </r>
    <r>
      <rPr>
        <sz val="11"/>
        <rFont val="Segoe UI"/>
        <family val="2"/>
      </rPr>
      <t xml:space="preserve"> de cumplimiento de los requisitos de transparencia en Colciencias - SEGEL</t>
    </r>
  </si>
  <si>
    <r>
      <rPr>
        <b/>
        <sz val="11"/>
        <rFont val="Segoe UI"/>
        <family val="2"/>
      </rPr>
      <t>100</t>
    </r>
    <r>
      <rPr>
        <sz val="11"/>
        <rFont val="Segoe UI"/>
        <family val="2"/>
      </rPr>
      <t xml:space="preserve">% de cumplimiento de los requisitos de transparencia en Colciencias
</t>
    </r>
    <r>
      <rPr>
        <b/>
        <sz val="11"/>
        <rFont val="Segoe UI"/>
        <family val="2"/>
      </rPr>
      <t>100%</t>
    </r>
    <r>
      <rPr>
        <sz val="11"/>
        <rFont val="Segoe UI"/>
        <family val="2"/>
      </rPr>
      <t xml:space="preserve"> de cumplimiento de los requisitos de gobierno en línea en Colciencias</t>
    </r>
  </si>
  <si>
    <r>
      <rPr>
        <b/>
        <sz val="11"/>
        <rFont val="Segoe UI"/>
        <family val="2"/>
      </rPr>
      <t xml:space="preserve">100% </t>
    </r>
    <r>
      <rPr>
        <sz val="11"/>
        <rFont val="Segoe UI"/>
        <family val="2"/>
      </rPr>
      <t xml:space="preserve">cumplimiento en la reducción de tiempos, requisitos o documentos en procedimientos seleccionados
</t>
    </r>
    <r>
      <rPr>
        <b/>
        <sz val="11"/>
        <rFont val="Segoe UI"/>
        <family val="2"/>
      </rPr>
      <t xml:space="preserve">100% </t>
    </r>
    <r>
      <rPr>
        <sz val="11"/>
        <rFont val="Segoe UI"/>
        <family val="2"/>
      </rPr>
      <t xml:space="preserve">de avance en el plan de racionalización de trámites 
</t>
    </r>
    <r>
      <rPr>
        <b/>
        <sz val="11"/>
        <rFont val="Segoe UI"/>
        <family val="2"/>
      </rPr>
      <t xml:space="preserve">100% </t>
    </r>
    <r>
      <rPr>
        <sz val="11"/>
        <rFont val="Segoe UI"/>
        <family val="2"/>
      </rPr>
      <t xml:space="preserve">de cumplimiento de los requisitos de transparencia en Colciencias
</t>
    </r>
    <r>
      <rPr>
        <b/>
        <sz val="11"/>
        <rFont val="Segoe UI"/>
        <family val="2"/>
      </rPr>
      <t xml:space="preserve">100% </t>
    </r>
    <r>
      <rPr>
        <sz val="11"/>
        <rFont val="Segoe UI"/>
        <family val="2"/>
      </rPr>
      <t>de cumplimiento de los requisitos de gobierno en línea en Colciencias</t>
    </r>
  </si>
  <si>
    <t>Plan Estratégico de Tecnologías de la Información y las Comunicaciones PETI</t>
  </si>
  <si>
    <r>
      <rPr>
        <b/>
        <sz val="11"/>
        <rFont val="Segoe UI"/>
        <family val="2"/>
      </rPr>
      <t>100%</t>
    </r>
    <r>
      <rPr>
        <sz val="11"/>
        <rFont val="Segoe UI"/>
        <family val="2"/>
      </rPr>
      <t xml:space="preserve"> de avance en el desarrollo del nuevo sistema integrado de información 
</t>
    </r>
    <r>
      <rPr>
        <b/>
        <sz val="11"/>
        <rFont val="Segoe UI"/>
        <family val="2"/>
      </rPr>
      <t>100%</t>
    </r>
    <r>
      <rPr>
        <sz val="11"/>
        <rFont val="Segoe UI"/>
        <family val="2"/>
      </rPr>
      <t xml:space="preserve"> de cumplimiento de los requisitos de transparencia en Colciencias
</t>
    </r>
    <r>
      <rPr>
        <b/>
        <sz val="11"/>
        <rFont val="Segoe UI"/>
        <family val="2"/>
      </rPr>
      <t>100%</t>
    </r>
    <r>
      <rPr>
        <sz val="11"/>
        <rFont val="Segoe UI"/>
        <family val="2"/>
      </rPr>
      <t xml:space="preserve"> de cumplimiento de los requisitos de gobierno en línea en Colciencias</t>
    </r>
  </si>
  <si>
    <t>Participación
Derecho de petición
Libertad de expresión e información</t>
  </si>
  <si>
    <t>Plan de Tratamiento de Riesgos de Seguridad y Privacidad de la Información</t>
  </si>
  <si>
    <r>
      <rPr>
        <b/>
        <sz val="11"/>
        <rFont val="Segoe UI"/>
        <family val="2"/>
      </rPr>
      <t xml:space="preserve">100% </t>
    </r>
    <r>
      <rPr>
        <sz val="11"/>
        <rFont val="Segoe UI"/>
        <family val="2"/>
      </rPr>
      <t xml:space="preserve">de avance en el desarrollo del nuevo sistema integrado de información 
</t>
    </r>
    <r>
      <rPr>
        <b/>
        <sz val="11"/>
        <rFont val="Segoe UI"/>
        <family val="2"/>
      </rPr>
      <t>100%</t>
    </r>
    <r>
      <rPr>
        <sz val="11"/>
        <rFont val="Segoe UI"/>
        <family val="2"/>
      </rPr>
      <t xml:space="preserve"> de cumplimiento de los requisitos de transparencia en Colciencias
</t>
    </r>
    <r>
      <rPr>
        <b/>
        <sz val="11"/>
        <rFont val="Segoe UI"/>
        <family val="2"/>
      </rPr>
      <t>100%</t>
    </r>
    <r>
      <rPr>
        <sz val="11"/>
        <rFont val="Segoe UI"/>
        <family val="2"/>
      </rPr>
      <t xml:space="preserve"> de cumplimiento de los requisitos de gobierno en línea en Colciencias</t>
    </r>
  </si>
  <si>
    <t>Plan de Seguridad y Privacidad de la Información.</t>
  </si>
  <si>
    <t>De acuerdo a los objetivos y las metas establecidas para la vigencia 2018 en el Plan Estratégico Institucional (PEI) 2015-2018 se estructura el presente documento, el cual plantea los programas estratégicos con sus respectivas iniciativas o estrategias, metas y recursos financieros disponibles para su desarrollo.  El Plan de Acción Institucional (PAI) 2018 como herramienta de gestión buscar orientar estratégicamente los procesos, instrumentos y recursos físicos, tecnológicos y financieros disponibles para el logro de las metas y objetivos institucionales de la vigencia.
En coherencia con lo dispuesto en la Ley 152 de 1994, Ley 1474 de 2011, Decreto 2482 de 2012, Ley 1757 de 2015, Decreto 1499 de 2017 y Decreto 612 de 2018, que determinan las directrices en materia de diagnóstico, formulación, planeación, ejecución y seguimiento a la gestión, publicación del plan de acción y la integración de la planeación y la gestión, Colciencias pone a disposición de sus grupos de interés este documento como guía para conocer el Plan de Acción de la vigencia 2018 a nivel de objetivos, metas, programas e iniciativas estratégicas que de manera articulada, armonizando los siguientes planes de acción: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PETI
11. Plan de Tratamiento de Riesgos de Seguridad y Privacidad de la Información
12. Plan de Seguridad y Privacidad de la Información
Estos Planes de acción integrados permiten dar cumplimiento a los lineamiento del Modelo Integrado de Planeación y Gestión - MIPG, el cua tiene como propósito servir de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según dispone el Decreto1499 de 2017.</t>
  </si>
  <si>
    <t>COLCIENCIAS*</t>
  </si>
  <si>
    <r>
      <rPr>
        <b/>
        <sz val="11"/>
        <rFont val="Segoe UI"/>
        <family val="2"/>
      </rPr>
      <t xml:space="preserve">287 </t>
    </r>
    <r>
      <rPr>
        <sz val="11"/>
        <rFont val="Segoe UI"/>
        <family val="2"/>
      </rPr>
      <t xml:space="preserve">proyectos de investigación apoyados
</t>
    </r>
    <r>
      <rPr>
        <b/>
        <sz val="11"/>
        <rFont val="Segoe UI"/>
        <family val="2"/>
      </rPr>
      <t>1</t>
    </r>
    <r>
      <rPr>
        <sz val="11"/>
        <rFont val="Segoe UI"/>
        <family val="2"/>
      </rPr>
      <t xml:space="preserve"> Politica de CTeI aprobada</t>
    </r>
  </si>
  <si>
    <r>
      <rPr>
        <b/>
        <sz val="11"/>
        <rFont val="Segoe UI"/>
        <family val="2"/>
      </rPr>
      <t xml:space="preserve">250.000 </t>
    </r>
    <r>
      <rPr>
        <sz val="11"/>
        <rFont val="Segoe UI"/>
        <family val="2"/>
      </rPr>
      <t xml:space="preserve"> nuevos registros de especies en el Global Biodiversity Information Facility (GBIF) aportadas por Colombia
</t>
    </r>
    <r>
      <rPr>
        <b/>
        <sz val="11"/>
        <rFont val="Segoe UI"/>
        <family val="2"/>
      </rPr>
      <t>9</t>
    </r>
    <r>
      <rPr>
        <sz val="11"/>
        <rFont val="Segoe UI"/>
        <family val="2"/>
      </rPr>
      <t xml:space="preserve"> expediciones
</t>
    </r>
    <r>
      <rPr>
        <b/>
        <sz val="11"/>
        <rFont val="Segoe UI"/>
        <family val="2"/>
      </rPr>
      <t>56</t>
    </r>
    <r>
      <rPr>
        <sz val="11"/>
        <rFont val="Segoe UI"/>
        <family val="2"/>
      </rPr>
      <t xml:space="preserve"> proyectos de investigación e innovación apoyados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</si>
</sst>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240A]#,##0"/>
  </numFmts>
  <fonts count="19" x14ac:knownFonts="1">
    <font>
      <sz val="11"/>
      <color theme="1"/>
      <name val="Calibri"/>
      <family val="2"/>
      <scheme val="minor"/>
    </font>
    <font>
      <sz val="11"/>
      <color theme="1"/>
      <name val="Calibri"/>
      <family val="2"/>
      <scheme val="minor"/>
    </font>
    <font>
      <b/>
      <sz val="11"/>
      <color theme="1"/>
      <name val="Arial"/>
      <family val="2"/>
    </font>
    <font>
      <sz val="11"/>
      <color rgb="FFFF0000"/>
      <name val="Arial"/>
      <family val="2"/>
    </font>
    <font>
      <b/>
      <sz val="14"/>
      <color theme="0"/>
      <name val="Arial"/>
      <family val="2"/>
    </font>
    <font>
      <sz val="9"/>
      <color indexed="81"/>
      <name val="Tahoma"/>
      <family val="2"/>
    </font>
    <font>
      <b/>
      <sz val="9"/>
      <color indexed="81"/>
      <name val="Tahoma"/>
      <family val="2"/>
    </font>
    <font>
      <sz val="11"/>
      <color theme="1"/>
      <name val="Segoe UI"/>
      <family val="2"/>
    </font>
    <font>
      <b/>
      <sz val="12"/>
      <name val="Segoe UI"/>
      <family val="2"/>
    </font>
    <font>
      <sz val="11"/>
      <name val="Segoe UI"/>
      <family val="2"/>
    </font>
    <font>
      <b/>
      <sz val="11"/>
      <name val="Segoe UI"/>
      <family val="2"/>
    </font>
    <font>
      <strike/>
      <sz val="11"/>
      <name val="Segoe UI"/>
      <family val="2"/>
    </font>
    <font>
      <b/>
      <sz val="14"/>
      <name val="Segoe UI"/>
      <family val="2"/>
    </font>
    <font>
      <sz val="11"/>
      <name val="Calibri"/>
      <family val="2"/>
      <scheme val="minor"/>
    </font>
    <font>
      <sz val="12"/>
      <name val="Segoe UI"/>
      <family val="2"/>
    </font>
    <font>
      <b/>
      <sz val="12"/>
      <color theme="0"/>
      <name val="Segoe UI"/>
      <family val="2"/>
    </font>
    <font>
      <sz val="11"/>
      <color rgb="FFFF0000"/>
      <name val="Segoe UI"/>
      <family val="2"/>
    </font>
    <font>
      <b/>
      <sz val="11"/>
      <color theme="0"/>
      <name val="Segoe UI"/>
      <family val="2"/>
    </font>
    <font>
      <sz val="11"/>
      <color theme="0"/>
      <name val="Segoe UI"/>
      <family val="2"/>
    </font>
  </fonts>
  <fills count="8">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s>
  <borders count="24">
    <border>
      <left/>
      <right/>
      <top/>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73">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left" vertical="center"/>
    </xf>
    <xf numFmtId="164" fontId="8" fillId="2" borderId="0" xfId="1" applyNumberFormat="1" applyFont="1" applyFill="1" applyBorder="1" applyAlignment="1">
      <alignment horizontal="right" vertical="center"/>
    </xf>
    <xf numFmtId="164" fontId="8" fillId="2" borderId="2" xfId="1" applyNumberFormat="1" applyFont="1" applyFill="1" applyBorder="1" applyAlignment="1">
      <alignment horizontal="center" vertical="center"/>
    </xf>
    <xf numFmtId="0" fontId="9" fillId="0" borderId="16" xfId="0" applyFont="1" applyFill="1" applyBorder="1" applyAlignment="1">
      <alignment horizontal="justify" vertical="center" wrapText="1"/>
    </xf>
    <xf numFmtId="0" fontId="9" fillId="0" borderId="16" xfId="0" quotePrefix="1"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1" xfId="0" applyFont="1" applyFill="1" applyBorder="1" applyAlignment="1">
      <alignment horizontal="justify" vertical="center" wrapText="1"/>
    </xf>
    <xf numFmtId="42" fontId="9" fillId="0" borderId="16" xfId="2" applyFont="1" applyFill="1" applyBorder="1" applyAlignment="1">
      <alignment vertical="center" wrapText="1"/>
    </xf>
    <xf numFmtId="0" fontId="9" fillId="2" borderId="0" xfId="0" applyFont="1" applyFill="1"/>
    <xf numFmtId="0" fontId="9" fillId="2" borderId="0" xfId="0" applyFont="1" applyFill="1" applyAlignment="1">
      <alignment horizontal="center"/>
    </xf>
    <xf numFmtId="0" fontId="9" fillId="2" borderId="0" xfId="0" applyFont="1" applyFill="1" applyAlignment="1">
      <alignment horizontal="right"/>
    </xf>
    <xf numFmtId="0" fontId="9" fillId="2" borderId="15" xfId="0" applyFont="1" applyFill="1" applyBorder="1"/>
    <xf numFmtId="164" fontId="8" fillId="3" borderId="4" xfId="1" applyNumberFormat="1" applyFont="1" applyFill="1" applyBorder="1" applyAlignment="1">
      <alignment horizontal="center" vertical="center" wrapText="1"/>
    </xf>
    <xf numFmtId="0" fontId="9" fillId="0" borderId="0" xfId="0" applyFont="1" applyFill="1"/>
    <xf numFmtId="0" fontId="13" fillId="0" borderId="0" xfId="0" applyFont="1"/>
    <xf numFmtId="9" fontId="9" fillId="0" borderId="19"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16" xfId="0" applyFont="1" applyFill="1" applyBorder="1" applyAlignment="1">
      <alignment vertical="center" wrapText="1"/>
    </xf>
    <xf numFmtId="164" fontId="9" fillId="0" borderId="0" xfId="0" applyNumberFormat="1" applyFont="1" applyFill="1"/>
    <xf numFmtId="0" fontId="9" fillId="0" borderId="0" xfId="0" applyFont="1" applyFill="1" applyAlignment="1">
      <alignment wrapTex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16" xfId="0" applyFont="1" applyFill="1" applyBorder="1" applyAlignment="1">
      <alignment horizontal="left" vertical="center" wrapText="1" readingOrder="1"/>
    </xf>
    <xf numFmtId="9" fontId="9" fillId="0" borderId="20" xfId="72" applyFont="1" applyFill="1" applyBorder="1" applyAlignment="1">
      <alignment horizontal="center" vertical="center" wrapText="1"/>
    </xf>
    <xf numFmtId="165" fontId="14" fillId="0" borderId="16" xfId="0" applyNumberFormat="1" applyFont="1" applyFill="1" applyBorder="1" applyAlignment="1">
      <alignment horizontal="right" vertical="center"/>
    </xf>
    <xf numFmtId="44" fontId="9" fillId="0" borderId="16" xfId="0" applyNumberFormat="1" applyFont="1" applyFill="1" applyBorder="1" applyAlignment="1">
      <alignment vertical="center" wrapText="1"/>
    </xf>
    <xf numFmtId="164" fontId="9" fillId="0" borderId="16" xfId="0" applyNumberFormat="1"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42" fontId="9" fillId="0" borderId="0" xfId="0" applyNumberFormat="1" applyFont="1" applyFill="1"/>
    <xf numFmtId="0" fontId="9" fillId="2" borderId="16" xfId="0" applyFont="1" applyFill="1" applyBorder="1"/>
    <xf numFmtId="0" fontId="9" fillId="2" borderId="16" xfId="0" applyFont="1" applyFill="1" applyBorder="1" applyAlignment="1">
      <alignment horizontal="center"/>
    </xf>
    <xf numFmtId="0" fontId="9" fillId="5" borderId="16" xfId="0" applyFont="1" applyFill="1" applyBorder="1"/>
    <xf numFmtId="0" fontId="10" fillId="3" borderId="16" xfId="0" applyFont="1" applyFill="1" applyBorder="1" applyAlignment="1">
      <alignment horizontal="center"/>
    </xf>
    <xf numFmtId="42" fontId="10" fillId="3" borderId="16" xfId="2" applyFont="1" applyFill="1" applyBorder="1" applyAlignment="1">
      <alignment horizontal="right"/>
    </xf>
    <xf numFmtId="42" fontId="10" fillId="3" borderId="16" xfId="2" applyFont="1" applyFill="1" applyBorder="1" applyAlignment="1">
      <alignment horizontal="center"/>
    </xf>
    <xf numFmtId="42" fontId="9" fillId="2" borderId="0" xfId="0" applyNumberFormat="1" applyFont="1" applyFill="1" applyAlignment="1">
      <alignment horizontal="right"/>
    </xf>
    <xf numFmtId="42" fontId="9" fillId="2" borderId="0" xfId="0" applyNumberFormat="1" applyFont="1" applyFill="1"/>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42" fontId="9" fillId="0" borderId="16" xfId="2" applyFont="1" applyFill="1" applyBorder="1" applyAlignment="1">
      <alignment horizontal="center" vertical="center" wrapText="1"/>
    </xf>
    <xf numFmtId="42" fontId="9" fillId="0" borderId="16" xfId="2" applyFont="1" applyFill="1" applyBorder="1" applyAlignment="1">
      <alignment horizontal="right" vertical="center" wrapText="1"/>
    </xf>
    <xf numFmtId="0" fontId="7" fillId="2" borderId="2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9" fillId="0" borderId="16" xfId="0" applyFont="1" applyFill="1" applyBorder="1" applyAlignment="1">
      <alignment horizontal="justify" vertical="center" wrapText="1" readingOrder="1"/>
    </xf>
    <xf numFmtId="0" fontId="9" fillId="2" borderId="3" xfId="0" applyFont="1" applyFill="1" applyBorder="1" applyAlignment="1">
      <alignment vertical="center" wrapText="1"/>
    </xf>
    <xf numFmtId="0" fontId="9" fillId="2" borderId="16" xfId="0" applyFont="1" applyFill="1" applyBorder="1" applyAlignment="1">
      <alignment horizontal="justify" vertical="center" wrapText="1"/>
    </xf>
    <xf numFmtId="0" fontId="9" fillId="7" borderId="16" xfId="0" applyFont="1" applyFill="1" applyBorder="1" applyAlignment="1">
      <alignment horizontal="justify" vertical="center" wrapText="1"/>
    </xf>
    <xf numFmtId="0" fontId="9" fillId="2" borderId="16" xfId="0" applyFont="1" applyFill="1" applyBorder="1" applyAlignment="1">
      <alignment vertical="center"/>
    </xf>
    <xf numFmtId="0" fontId="9" fillId="7" borderId="16" xfId="0" applyFont="1" applyFill="1" applyBorder="1" applyAlignment="1">
      <alignment vertical="center"/>
    </xf>
    <xf numFmtId="0" fontId="9" fillId="7" borderId="16" xfId="0" applyFont="1" applyFill="1" applyBorder="1" applyAlignment="1">
      <alignment horizontal="center" vertical="center" wrapText="1"/>
    </xf>
    <xf numFmtId="0" fontId="9" fillId="2" borderId="21" xfId="0" applyFont="1" applyFill="1" applyBorder="1" applyAlignment="1">
      <alignment horizontal="justify" vertical="center" wrapText="1"/>
    </xf>
    <xf numFmtId="0" fontId="7" fillId="2" borderId="0" xfId="0" applyFont="1" applyFill="1" applyAlignment="1">
      <alignment horizontal="center"/>
    </xf>
    <xf numFmtId="0" fontId="4" fillId="4" borderId="0" xfId="0" applyFont="1" applyFill="1" applyBorder="1" applyAlignment="1">
      <alignment horizontal="center" vertical="center"/>
    </xf>
    <xf numFmtId="0" fontId="14" fillId="2" borderId="0" xfId="0" applyFont="1" applyFill="1" applyBorder="1" applyAlignment="1">
      <alignment horizontal="justify" vertical="top" wrapText="1"/>
    </xf>
    <xf numFmtId="42" fontId="9" fillId="0" borderId="19" xfId="2" applyFont="1" applyFill="1" applyBorder="1" applyAlignment="1">
      <alignment horizontal="center" vertical="center"/>
    </xf>
    <xf numFmtId="42" fontId="9" fillId="0" borderId="20" xfId="2"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42" fontId="9" fillId="0" borderId="16" xfId="2" applyFont="1" applyFill="1" applyBorder="1" applyAlignment="1">
      <alignment horizontal="right" vertical="center" wrapText="1"/>
    </xf>
    <xf numFmtId="42" fontId="9" fillId="0" borderId="16" xfId="2"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42" fontId="9" fillId="0" borderId="19" xfId="2" applyFont="1" applyFill="1" applyBorder="1" applyAlignment="1">
      <alignment horizontal="center" vertical="center" wrapText="1"/>
    </xf>
    <xf numFmtId="42" fontId="9" fillId="0" borderId="20" xfId="2" applyFont="1" applyFill="1" applyBorder="1" applyAlignment="1">
      <alignment horizontal="center" vertical="center" wrapText="1"/>
    </xf>
    <xf numFmtId="42" fontId="9" fillId="0" borderId="21" xfId="2" applyFont="1" applyFill="1" applyBorder="1" applyAlignment="1">
      <alignment horizontal="center" vertical="center" wrapText="1"/>
    </xf>
    <xf numFmtId="164" fontId="9" fillId="0" borderId="19" xfId="1" applyNumberFormat="1" applyFont="1" applyFill="1" applyBorder="1" applyAlignment="1">
      <alignment horizontal="center" vertical="center" wrapText="1"/>
    </xf>
    <xf numFmtId="164" fontId="9" fillId="0" borderId="20" xfId="1" applyNumberFormat="1" applyFon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42" fontId="9" fillId="0" borderId="16" xfId="2" applyFont="1" applyFill="1" applyBorder="1" applyAlignment="1">
      <alignment horizontal="right" vertical="center"/>
    </xf>
    <xf numFmtId="0" fontId="9"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8" fillId="3" borderId="17" xfId="0" applyFont="1" applyFill="1" applyBorder="1" applyAlignment="1">
      <alignment horizontal="center" vertical="center" wrapText="1"/>
    </xf>
    <xf numFmtId="0" fontId="9" fillId="0" borderId="18" xfId="0" applyFont="1" applyBorder="1" applyAlignment="1">
      <alignment horizontal="center" vertical="center" wrapText="1"/>
    </xf>
    <xf numFmtId="0" fontId="8" fillId="3" borderId="14" xfId="0" applyFont="1" applyFill="1" applyBorder="1" applyAlignment="1">
      <alignment horizontal="center" vertical="center" wrapText="1"/>
    </xf>
    <xf numFmtId="0" fontId="9" fillId="0" borderId="13" xfId="0" applyFont="1" applyBorder="1" applyAlignment="1">
      <alignment horizontal="center" vertical="center" wrapText="1"/>
    </xf>
    <xf numFmtId="0" fontId="8" fillId="3" borderId="1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4" xfId="0"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9" fillId="0" borderId="16" xfId="2" applyNumberFormat="1" applyFont="1" applyFill="1" applyBorder="1" applyAlignment="1">
      <alignment horizontal="right" vertical="center"/>
    </xf>
    <xf numFmtId="0" fontId="8" fillId="3" borderId="23" xfId="0" applyFont="1" applyFill="1" applyBorder="1" applyAlignment="1">
      <alignment horizontal="center" vertical="center" wrapText="1"/>
    </xf>
    <xf numFmtId="42" fontId="9" fillId="0" borderId="16" xfId="2" applyFont="1" applyFill="1" applyBorder="1" applyAlignment="1">
      <alignment horizontal="center" vertical="center"/>
    </xf>
    <xf numFmtId="44" fontId="9" fillId="0" borderId="19" xfId="1" applyFont="1" applyFill="1" applyBorder="1" applyAlignment="1">
      <alignment horizontal="center" vertical="center"/>
    </xf>
    <xf numFmtId="44" fontId="9" fillId="0" borderId="21" xfId="1" applyFont="1" applyFill="1" applyBorder="1" applyAlignment="1">
      <alignment horizontal="center" vertical="center"/>
    </xf>
    <xf numFmtId="42" fontId="9" fillId="0" borderId="21" xfId="2" applyFont="1" applyFill="1" applyBorder="1" applyAlignment="1">
      <alignment horizontal="center" vertical="center"/>
    </xf>
    <xf numFmtId="44" fontId="9" fillId="0" borderId="16" xfId="1" applyFont="1" applyFill="1" applyBorder="1" applyAlignment="1">
      <alignment horizontal="right" vertical="center"/>
    </xf>
    <xf numFmtId="0" fontId="9" fillId="7" borderId="16" xfId="0" applyFont="1" applyFill="1" applyBorder="1" applyAlignment="1">
      <alignment horizontal="center" vertical="center" wrapText="1"/>
    </xf>
    <xf numFmtId="0" fontId="9" fillId="7" borderId="16" xfId="0" applyFont="1" applyFill="1" applyBorder="1" applyAlignment="1">
      <alignment horizontal="justify" vertical="center" wrapText="1"/>
    </xf>
    <xf numFmtId="0" fontId="9" fillId="2" borderId="16" xfId="0" applyFont="1" applyFill="1" applyBorder="1" applyAlignment="1">
      <alignment horizontal="justify" vertical="center" wrapText="1"/>
    </xf>
    <xf numFmtId="0" fontId="15" fillId="3" borderId="4" xfId="0" applyFont="1" applyFill="1" applyBorder="1" applyAlignment="1">
      <alignment horizontal="center" vertical="center" wrapText="1"/>
    </xf>
    <xf numFmtId="0" fontId="18" fillId="0" borderId="13" xfId="0" applyFont="1" applyBorder="1" applyAlignment="1">
      <alignment horizontal="center" vertical="center" wrapText="1"/>
    </xf>
    <xf numFmtId="0" fontId="15" fillId="3" borderId="17" xfId="0" applyFont="1" applyFill="1" applyBorder="1" applyAlignment="1">
      <alignment horizontal="center" vertical="center" wrapText="1"/>
    </xf>
    <xf numFmtId="0" fontId="18" fillId="0" borderId="18" xfId="0" applyFont="1" applyBorder="1" applyAlignment="1">
      <alignment horizontal="center" vertical="center" wrapText="1"/>
    </xf>
    <xf numFmtId="0" fontId="15" fillId="3"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cellXfs>
  <cellStyles count="73">
    <cellStyle name="Millares 2" xfId="5"/>
    <cellStyle name="Millares 2 2" xfId="6"/>
    <cellStyle name="Millares 2 2 2" xfId="16"/>
    <cellStyle name="Millares 2 2 2 2" xfId="37"/>
    <cellStyle name="Millares 2 2 2 3" xfId="65"/>
    <cellStyle name="Millares 2 2 3" xfId="27"/>
    <cellStyle name="Millares 2 2 4" xfId="55"/>
    <cellStyle name="Millares 2 3" xfId="15"/>
    <cellStyle name="Millares 2 3 2" xfId="36"/>
    <cellStyle name="Millares 2 3 3" xfId="64"/>
    <cellStyle name="Millares 2 4" xfId="26"/>
    <cellStyle name="Millares 2 5" xfId="54"/>
    <cellStyle name="Moneda" xfId="1" builtinId="4"/>
    <cellStyle name="Moneda [0]" xfId="2" builtinId="7"/>
    <cellStyle name="Moneda [0] 2" xfId="4"/>
    <cellStyle name="Moneda [0] 2 2" xfId="9"/>
    <cellStyle name="Moneda [0] 2 2 2" xfId="19"/>
    <cellStyle name="Moneda [0] 2 2 2 2" xfId="40"/>
    <cellStyle name="Moneda [0] 2 2 2 3" xfId="68"/>
    <cellStyle name="Moneda [0] 2 2 3" xfId="30"/>
    <cellStyle name="Moneda [0] 2 2 4" xfId="58"/>
    <cellStyle name="Moneda [0] 2 3" xfId="14"/>
    <cellStyle name="Moneda [0] 2 3 2" xfId="35"/>
    <cellStyle name="Moneda [0] 2 3 3" xfId="63"/>
    <cellStyle name="Moneda [0] 2 4" xfId="25"/>
    <cellStyle name="Moneda [0] 2 5" xfId="53"/>
    <cellStyle name="Moneda [0] 3" xfId="8"/>
    <cellStyle name="Moneda [0] 3 2" xfId="18"/>
    <cellStyle name="Moneda [0] 3 2 2" xfId="39"/>
    <cellStyle name="Moneda [0] 3 2 3" xfId="67"/>
    <cellStyle name="Moneda [0] 3 3" xfId="29"/>
    <cellStyle name="Moneda [0] 3 4" xfId="57"/>
    <cellStyle name="Moneda [0] 4" xfId="12"/>
    <cellStyle name="Moneda [0] 4 2" xfId="33"/>
    <cellStyle name="Moneda [0] 4 3" xfId="61"/>
    <cellStyle name="Moneda [0] 5" xfId="23"/>
    <cellStyle name="Moneda [0] 6" xfId="51"/>
    <cellStyle name="Moneda 10" xfId="46"/>
    <cellStyle name="Moneda 11" xfId="47"/>
    <cellStyle name="Moneda 12" xfId="48"/>
    <cellStyle name="Moneda 13" xfId="50"/>
    <cellStyle name="Moneda 14" xfId="49"/>
    <cellStyle name="Moneda 15" xfId="71"/>
    <cellStyle name="Moneda 2" xfId="3"/>
    <cellStyle name="Moneda 2 2" xfId="10"/>
    <cellStyle name="Moneda 2 2 2" xfId="20"/>
    <cellStyle name="Moneda 2 2 2 2" xfId="41"/>
    <cellStyle name="Moneda 2 2 2 3" xfId="69"/>
    <cellStyle name="Moneda 2 2 3" xfId="31"/>
    <cellStyle name="Moneda 2 2 4" xfId="59"/>
    <cellStyle name="Moneda 2 3" xfId="13"/>
    <cellStyle name="Moneda 2 3 2" xfId="34"/>
    <cellStyle name="Moneda 2 3 3" xfId="62"/>
    <cellStyle name="Moneda 2 4" xfId="24"/>
    <cellStyle name="Moneda 2 5" xfId="52"/>
    <cellStyle name="Moneda 3" xfId="7"/>
    <cellStyle name="Moneda 3 2" xfId="17"/>
    <cellStyle name="Moneda 3 2 2" xfId="38"/>
    <cellStyle name="Moneda 3 2 3" xfId="66"/>
    <cellStyle name="Moneda 3 3" xfId="28"/>
    <cellStyle name="Moneda 3 4" xfId="56"/>
    <cellStyle name="Moneda 4" xfId="11"/>
    <cellStyle name="Moneda 4 2" xfId="32"/>
    <cellStyle name="Moneda 4 3" xfId="60"/>
    <cellStyle name="Moneda 5" xfId="21"/>
    <cellStyle name="Moneda 5 2" xfId="42"/>
    <cellStyle name="Moneda 5 3" xfId="70"/>
    <cellStyle name="Moneda 6" xfId="22"/>
    <cellStyle name="Moneda 7" xfId="43"/>
    <cellStyle name="Moneda 8" xfId="45"/>
    <cellStyle name="Moneda 9" xfId="44"/>
    <cellStyle name="Normal" xfId="0" builtinId="0"/>
    <cellStyle name="Porcentaje" xfId="72" builtinId="5"/>
  </cellStyles>
  <dxfs count="0"/>
  <tableStyles count="0" defaultTableStyle="TableStyleMedium2" defaultPivotStyle="PivotStyleLight16"/>
  <colors>
    <mruColors>
      <color rgb="FF0000FF"/>
      <color rgb="FFFF5050"/>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2018</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a:extLst>
            <a:ext uri="{FF2B5EF4-FFF2-40B4-BE49-F238E27FC236}">
              <a16:creationId xmlns="" xmlns:a16="http://schemas.microsoft.com/office/drawing/2014/main" id="{00000000-0008-0000-0000-000005000000}"/>
            </a:ext>
          </a:extLst>
        </xdr:cNvPr>
        <xdr:cNvSpPr txBox="1">
          <a:spLocks noChangeArrowheads="1"/>
        </xdr:cNvSpPr>
      </xdr:nvSpPr>
      <xdr:spPr bwMode="auto">
        <a:xfrm>
          <a:off x="898733" y="57534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4</a:t>
          </a:r>
        </a:p>
        <a:p>
          <a:pPr algn="ctr" rtl="0">
            <a:defRPr sz="1000"/>
          </a:pPr>
          <a:r>
            <a:rPr lang="en-US" sz="1800" b="0" i="0" u="none" strike="noStrike" baseline="0">
              <a:solidFill>
                <a:sysClr val="windowText" lastClr="000000"/>
              </a:solidFill>
              <a:latin typeface="Arial Narrow"/>
            </a:rPr>
            <a:t>25 de julio/ 02 de agosto de 2018</a:t>
          </a:r>
        </a:p>
        <a:p>
          <a:pPr algn="ctr" rtl="0">
            <a:defRPr sz="1000"/>
          </a:pPr>
          <a:endParaRPr lang="en-US" sz="1800" b="0" i="0" u="none" strike="noStrike" baseline="0">
            <a:solidFill>
              <a:sysClr val="windowText" lastClr="000000"/>
            </a:solidFill>
            <a:latin typeface="Arial Narrow"/>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 xmlns:a16="http://schemas.microsoft.com/office/drawing/2014/main" id="{00000000-0008-0000-0000-000007000000}"/>
            </a:ext>
          </a:extLst>
        </xdr:cNvPr>
        <xdr:cNvSpPr>
          <a:spLocks noChangeArrowheads="1"/>
        </xdr:cNvSpPr>
      </xdr:nvSpPr>
      <xdr:spPr bwMode="auto">
        <a:xfrm>
          <a:off x="335056" y="304968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ACCIÓN INSTITUCIONAL</a:t>
          </a:r>
        </a:p>
        <a:p>
          <a:pPr algn="ctr" rtl="0">
            <a:defRPr sz="1000"/>
          </a:pPr>
          <a:r>
            <a:rPr lang="en-US" sz="2400" b="1" i="0" u="none" strike="noStrike" baseline="0">
              <a:solidFill>
                <a:srgbClr val="FFFFFF"/>
              </a:solidFill>
              <a:latin typeface="Arial Narrow"/>
            </a:rPr>
            <a:t>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 xmlns:a16="http://schemas.microsoft.com/office/drawing/2014/main" id="{00000000-0008-0000-0000-000009000000}"/>
            </a:ext>
          </a:extLst>
        </xdr:cNvPr>
        <xdr:cNvCxnSpPr>
          <a:cxnSpLocks noChangeShapeType="1"/>
        </xdr:cNvCxnSpPr>
      </xdr:nvCxnSpPr>
      <xdr:spPr bwMode="auto">
        <a:xfrm flipH="1">
          <a:off x="657225" y="52101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editAs="oneCell">
    <xdr:from>
      <xdr:col>1</xdr:col>
      <xdr:colOff>264583</xdr:colOff>
      <xdr:row>47</xdr:row>
      <xdr:rowOff>190500</xdr:rowOff>
    </xdr:from>
    <xdr:to>
      <xdr:col>9</xdr:col>
      <xdr:colOff>359834</xdr:colOff>
      <xdr:row>53</xdr:row>
      <xdr:rowOff>140302</xdr:rowOff>
    </xdr:to>
    <xdr:pic>
      <xdr:nvPicPr>
        <xdr:cNvPr id="12" name="Imagen 11" descr="Inicio Colciencias">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916" y="8350250"/>
          <a:ext cx="4953001" cy="1103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1571625</xdr:colOff>
      <xdr:row>0</xdr:row>
      <xdr:rowOff>95251</xdr:rowOff>
    </xdr:from>
    <xdr:to>
      <xdr:col>3</xdr:col>
      <xdr:colOff>357188</xdr:colOff>
      <xdr:row>3</xdr:row>
      <xdr:rowOff>31823</xdr:rowOff>
    </xdr:to>
    <xdr:pic>
      <xdr:nvPicPr>
        <xdr:cNvPr id="3" name="Imagen 2" descr="Inicio Colciencias">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95251"/>
          <a:ext cx="4953001" cy="1103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207463</xdr:colOff>
      <xdr:row>0</xdr:row>
      <xdr:rowOff>0</xdr:rowOff>
    </xdr:from>
    <xdr:to>
      <xdr:col>2</xdr:col>
      <xdr:colOff>1386181</xdr:colOff>
      <xdr:row>3</xdr:row>
      <xdr:rowOff>47706</xdr:rowOff>
    </xdr:to>
    <xdr:pic>
      <xdr:nvPicPr>
        <xdr:cNvPr id="3" name="Imagen 2" descr="Inicio Colciencias">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463" y="0"/>
          <a:ext cx="4532040" cy="1013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209551</xdr:rowOff>
    </xdr:from>
    <xdr:to>
      <xdr:col>2</xdr:col>
      <xdr:colOff>2163536</xdr:colOff>
      <xdr:row>2</xdr:row>
      <xdr:rowOff>122464</xdr:rowOff>
    </xdr:to>
    <xdr:pic>
      <xdr:nvPicPr>
        <xdr:cNvPr id="2" name="Imagen 1" descr="Inicio Colciencias">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30" b="26340"/>
        <a:stretch/>
      </xdr:blipFill>
      <xdr:spPr bwMode="auto">
        <a:xfrm>
          <a:off x="95250" y="209551"/>
          <a:ext cx="5238750" cy="579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view="pageBreakPreview" zoomScale="90" zoomScaleNormal="90" zoomScaleSheetLayoutView="90" workbookViewId="0">
      <selection activeCell="L32" sqref="L32"/>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hidden="1"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3" x14ac:dyDescent="0.25">
      <c r="B33" s="6"/>
      <c r="C33" s="1"/>
      <c r="D33" s="1"/>
      <c r="E33" s="1"/>
      <c r="F33" s="1"/>
      <c r="G33" s="1"/>
      <c r="H33" s="1"/>
      <c r="I33" s="1"/>
      <c r="J33" s="7"/>
    </row>
    <row r="34" spans="2:13" x14ac:dyDescent="0.25">
      <c r="B34" s="6"/>
      <c r="C34" s="1"/>
      <c r="D34" s="1"/>
      <c r="E34" s="1"/>
      <c r="F34" s="1"/>
      <c r="G34" s="1"/>
      <c r="H34" s="1"/>
      <c r="I34" s="1"/>
      <c r="J34" s="7"/>
    </row>
    <row r="35" spans="2:13" x14ac:dyDescent="0.25">
      <c r="B35" s="6"/>
      <c r="C35" s="1"/>
      <c r="D35" s="1"/>
      <c r="E35" s="1"/>
      <c r="F35" s="1"/>
      <c r="G35" s="1"/>
      <c r="H35" s="1"/>
      <c r="I35" s="1"/>
      <c r="J35" s="7"/>
    </row>
    <row r="36" spans="2:13" x14ac:dyDescent="0.25">
      <c r="B36" s="6"/>
      <c r="C36" s="1"/>
      <c r="D36" s="1"/>
      <c r="E36" s="1"/>
      <c r="F36" s="1"/>
      <c r="G36" s="1"/>
      <c r="H36" s="1"/>
      <c r="I36" s="1"/>
      <c r="J36" s="7"/>
    </row>
    <row r="37" spans="2:13" x14ac:dyDescent="0.25">
      <c r="B37" s="6"/>
      <c r="C37" s="1"/>
      <c r="D37" s="1"/>
      <c r="E37" s="1"/>
      <c r="F37" s="1"/>
      <c r="G37" s="1"/>
      <c r="H37" s="1"/>
      <c r="I37" s="1"/>
      <c r="J37" s="7"/>
    </row>
    <row r="38" spans="2:13" x14ac:dyDescent="0.25">
      <c r="B38" s="6"/>
      <c r="C38" s="1"/>
      <c r="D38" s="1"/>
      <c r="E38" s="1"/>
      <c r="F38" s="1"/>
      <c r="G38" s="1"/>
      <c r="H38" s="1"/>
      <c r="I38" s="1"/>
      <c r="J38" s="7"/>
    </row>
    <row r="39" spans="2:13" x14ac:dyDescent="0.25">
      <c r="B39" s="6"/>
      <c r="C39" s="1"/>
      <c r="D39" s="1"/>
      <c r="E39" s="1"/>
      <c r="F39" s="1"/>
      <c r="G39" s="1"/>
      <c r="H39" s="1"/>
      <c r="I39" s="1"/>
      <c r="J39" s="7"/>
    </row>
    <row r="40" spans="2:13" ht="7.5" customHeight="1" x14ac:dyDescent="0.25">
      <c r="B40" s="6"/>
      <c r="C40" s="1"/>
      <c r="D40" s="1"/>
      <c r="E40" s="1"/>
      <c r="F40" s="1"/>
      <c r="G40" s="1"/>
      <c r="H40" s="1"/>
      <c r="I40" s="1"/>
      <c r="J40" s="7"/>
    </row>
    <row r="41" spans="2:13" ht="7.5" customHeight="1" x14ac:dyDescent="0.25">
      <c r="B41" s="6"/>
      <c r="C41" s="1"/>
      <c r="D41" s="1"/>
      <c r="E41" s="1"/>
      <c r="F41" s="1"/>
      <c r="G41" s="1"/>
      <c r="H41" s="1"/>
      <c r="I41" s="1"/>
      <c r="J41" s="7"/>
    </row>
    <row r="42" spans="2:13" x14ac:dyDescent="0.25">
      <c r="B42" s="6"/>
      <c r="C42" s="1"/>
      <c r="D42" s="1"/>
      <c r="E42" s="1"/>
      <c r="F42" s="1"/>
      <c r="G42" s="1"/>
      <c r="H42" s="1"/>
      <c r="I42" s="1"/>
      <c r="J42" s="7"/>
    </row>
    <row r="43" spans="2:13" x14ac:dyDescent="0.25">
      <c r="B43" s="6"/>
      <c r="C43" s="1"/>
      <c r="D43" s="1"/>
      <c r="E43" s="1"/>
      <c r="F43" s="1"/>
      <c r="G43" s="1"/>
      <c r="H43" s="1"/>
      <c r="I43" s="1"/>
      <c r="J43" s="7"/>
    </row>
    <row r="44" spans="2:13" x14ac:dyDescent="0.25">
      <c r="B44" s="6"/>
      <c r="C44" s="1"/>
      <c r="D44" s="1"/>
      <c r="E44" s="1"/>
      <c r="F44" s="1"/>
      <c r="G44" s="1"/>
      <c r="H44" s="1"/>
      <c r="I44" s="1"/>
      <c r="J44" s="7"/>
    </row>
    <row r="45" spans="2:13" x14ac:dyDescent="0.25">
      <c r="B45" s="6"/>
      <c r="C45" s="1"/>
      <c r="D45" s="1"/>
      <c r="E45" s="1"/>
      <c r="F45" s="1"/>
      <c r="G45" s="1"/>
      <c r="H45" s="1"/>
      <c r="I45" s="1"/>
      <c r="J45" s="7"/>
    </row>
    <row r="46" spans="2:13" x14ac:dyDescent="0.25">
      <c r="B46" s="6"/>
      <c r="C46" s="1"/>
      <c r="D46" s="1"/>
      <c r="E46" s="1"/>
      <c r="F46" s="1"/>
      <c r="G46" s="1"/>
      <c r="H46" s="1"/>
      <c r="I46" s="1"/>
      <c r="J46" s="7"/>
    </row>
    <row r="47" spans="2:13" x14ac:dyDescent="0.25">
      <c r="B47" s="6"/>
      <c r="C47" s="1"/>
      <c r="D47" s="1"/>
      <c r="E47" s="1"/>
      <c r="F47" s="1"/>
      <c r="G47" s="1"/>
      <c r="H47" s="1"/>
      <c r="I47" s="1"/>
      <c r="J47" s="7"/>
    </row>
    <row r="48" spans="2:13" ht="15.75" thickBot="1" x14ac:dyDescent="0.3">
      <c r="B48" s="8"/>
      <c r="C48" s="9"/>
      <c r="D48" s="9"/>
      <c r="E48" s="9"/>
      <c r="F48" s="9"/>
      <c r="G48" s="9"/>
      <c r="H48" s="9"/>
      <c r="I48" s="9"/>
      <c r="J48" s="10"/>
      <c r="M48"/>
    </row>
    <row r="49" spans="1:10" x14ac:dyDescent="0.25">
      <c r="B49" s="1"/>
      <c r="C49" s="1"/>
      <c r="D49" s="1"/>
      <c r="E49" s="1"/>
      <c r="F49" s="1"/>
      <c r="G49" s="1"/>
      <c r="H49" s="1"/>
      <c r="I49" s="1"/>
      <c r="J49" s="1"/>
    </row>
    <row r="57" spans="1:10" ht="15" customHeight="1" x14ac:dyDescent="0.3">
      <c r="A57" s="75"/>
      <c r="B57" s="75"/>
      <c r="C57" s="75"/>
      <c r="D57" s="75"/>
      <c r="E57" s="75"/>
      <c r="F57" s="75"/>
      <c r="G57" s="75"/>
      <c r="H57" s="75"/>
      <c r="I57" s="75"/>
      <c r="J57" s="75"/>
    </row>
  </sheetData>
  <mergeCells count="1">
    <mergeCell ref="A57:J57"/>
  </mergeCells>
  <printOptions horizontalCentered="1" verticalCentered="1"/>
  <pageMargins left="0.70866141732283472" right="0.70866141732283472" top="0.74803149606299213" bottom="0.74803149606299213" header="0.31496062992125984" footer="0.31496062992125984"/>
  <pageSetup scale="83"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
  <sheetViews>
    <sheetView view="pageBreakPreview" zoomScale="86" zoomScaleNormal="80" zoomScaleSheetLayoutView="86" workbookViewId="0">
      <selection activeCell="A7" sqref="A7:F14"/>
    </sheetView>
  </sheetViews>
  <sheetFormatPr baseColWidth="10" defaultColWidth="11.42578125" defaultRowHeight="15" x14ac:dyDescent="0.25"/>
  <cols>
    <col min="1" max="1" width="5.7109375" style="2" customWidth="1"/>
    <col min="2" max="2" width="81" style="2" customWidth="1"/>
    <col min="3" max="5" width="11.42578125" style="2"/>
    <col min="6" max="6" width="5" style="2" customWidth="1"/>
    <col min="7" max="7" width="4.28515625" style="2" customWidth="1"/>
    <col min="8" max="16384" width="11.42578125" style="2"/>
  </cols>
  <sheetData>
    <row r="2" spans="1:6" ht="61.9" customHeight="1" x14ac:dyDescent="0.25"/>
    <row r="3" spans="1:6" x14ac:dyDescent="0.25">
      <c r="B3"/>
    </row>
    <row r="4" spans="1:6" ht="9" customHeight="1" x14ac:dyDescent="0.25"/>
    <row r="5" spans="1:6" ht="29.25" customHeight="1" x14ac:dyDescent="0.25">
      <c r="A5" s="76" t="s">
        <v>261</v>
      </c>
      <c r="B5" s="76"/>
      <c r="C5" s="76"/>
      <c r="D5" s="76"/>
      <c r="E5" s="76"/>
      <c r="F5" s="76"/>
    </row>
    <row r="6" spans="1:6" ht="29.25" customHeight="1" x14ac:dyDescent="0.25">
      <c r="B6" s="11"/>
      <c r="C6" s="11"/>
      <c r="D6" s="11"/>
      <c r="E6" s="11"/>
      <c r="F6" s="11"/>
    </row>
    <row r="7" spans="1:6" ht="232.5" customHeight="1" x14ac:dyDescent="0.25">
      <c r="A7" s="77" t="s">
        <v>351</v>
      </c>
      <c r="B7" s="77"/>
      <c r="C7" s="77"/>
      <c r="D7" s="77"/>
      <c r="E7" s="77"/>
      <c r="F7" s="77"/>
    </row>
    <row r="8" spans="1:6" ht="74.25" customHeight="1" x14ac:dyDescent="0.25">
      <c r="A8" s="77"/>
      <c r="B8" s="77"/>
      <c r="C8" s="77"/>
      <c r="D8" s="77"/>
      <c r="E8" s="77"/>
      <c r="F8" s="77"/>
    </row>
    <row r="9" spans="1:6" ht="60" customHeight="1" x14ac:dyDescent="0.25">
      <c r="A9" s="77"/>
      <c r="B9" s="77"/>
      <c r="C9" s="77"/>
      <c r="D9" s="77"/>
      <c r="E9" s="77"/>
      <c r="F9" s="77"/>
    </row>
    <row r="10" spans="1:6" ht="51.75" customHeight="1" x14ac:dyDescent="0.25">
      <c r="A10" s="77"/>
      <c r="B10" s="77"/>
      <c r="C10" s="77"/>
      <c r="D10" s="77"/>
      <c r="E10" s="77"/>
      <c r="F10" s="77"/>
    </row>
    <row r="11" spans="1:6" ht="48" customHeight="1" x14ac:dyDescent="0.25">
      <c r="A11" s="77"/>
      <c r="B11" s="77"/>
      <c r="C11" s="77"/>
      <c r="D11" s="77"/>
      <c r="E11" s="77"/>
      <c r="F11" s="77"/>
    </row>
    <row r="12" spans="1:6" ht="39.75" customHeight="1" x14ac:dyDescent="0.25">
      <c r="A12" s="77"/>
      <c r="B12" s="77"/>
      <c r="C12" s="77"/>
      <c r="D12" s="77"/>
      <c r="E12" s="77"/>
      <c r="F12" s="77"/>
    </row>
    <row r="13" spans="1:6" ht="38.25" customHeight="1" x14ac:dyDescent="0.25">
      <c r="A13" s="77"/>
      <c r="B13" s="77"/>
      <c r="C13" s="77"/>
      <c r="D13" s="77"/>
      <c r="E13" s="77"/>
      <c r="F13" s="77"/>
    </row>
    <row r="14" spans="1:6" ht="89.25" customHeight="1" x14ac:dyDescent="0.25">
      <c r="A14" s="77"/>
      <c r="B14" s="77"/>
      <c r="C14" s="77"/>
      <c r="D14" s="77"/>
      <c r="E14" s="77"/>
      <c r="F14" s="77"/>
    </row>
    <row r="15" spans="1:6" x14ac:dyDescent="0.25">
      <c r="B15" s="12"/>
      <c r="C15" s="12"/>
      <c r="D15" s="12"/>
      <c r="E15" s="12"/>
      <c r="F15" s="12"/>
    </row>
    <row r="16" spans="1:6" x14ac:dyDescent="0.25">
      <c r="B16" s="12"/>
      <c r="C16" s="12"/>
      <c r="D16" s="12"/>
      <c r="E16" s="12"/>
      <c r="F16" s="12"/>
    </row>
    <row r="17" spans="2:6" x14ac:dyDescent="0.25">
      <c r="B17" s="12"/>
      <c r="C17" s="12"/>
      <c r="D17" s="12"/>
      <c r="E17" s="12"/>
      <c r="F17" s="12"/>
    </row>
    <row r="18" spans="2:6" x14ac:dyDescent="0.25">
      <c r="B18" s="12"/>
      <c r="C18" s="12"/>
      <c r="D18" s="12"/>
      <c r="E18" s="12"/>
      <c r="F18" s="12"/>
    </row>
    <row r="19" spans="2:6" x14ac:dyDescent="0.25">
      <c r="B19" s="12"/>
      <c r="C19" s="12"/>
      <c r="D19" s="12"/>
      <c r="E19" s="12"/>
      <c r="F19" s="12"/>
    </row>
    <row r="20" spans="2:6" x14ac:dyDescent="0.25">
      <c r="B20" s="12"/>
      <c r="C20" s="12"/>
      <c r="D20" s="12"/>
      <c r="E20" s="12"/>
      <c r="F20" s="12"/>
    </row>
    <row r="21" spans="2:6" x14ac:dyDescent="0.25">
      <c r="B21" s="12"/>
      <c r="C21" s="12"/>
      <c r="D21" s="12"/>
      <c r="E21" s="12"/>
      <c r="F21" s="12"/>
    </row>
    <row r="22" spans="2:6" x14ac:dyDescent="0.25">
      <c r="B22" s="12"/>
      <c r="C22" s="12"/>
      <c r="D22" s="12"/>
      <c r="E22" s="12"/>
      <c r="F22" s="12"/>
    </row>
    <row r="23" spans="2:6" x14ac:dyDescent="0.25">
      <c r="B23" s="12"/>
      <c r="C23" s="12"/>
      <c r="D23" s="12"/>
      <c r="E23" s="12"/>
      <c r="F23" s="12"/>
    </row>
    <row r="24" spans="2:6" x14ac:dyDescent="0.25">
      <c r="B24" s="12"/>
      <c r="C24" s="12"/>
      <c r="D24" s="12"/>
      <c r="E24" s="12"/>
      <c r="F24" s="12"/>
    </row>
    <row r="25" spans="2:6" x14ac:dyDescent="0.25">
      <c r="B25" s="12"/>
      <c r="C25" s="12"/>
      <c r="D25" s="12"/>
      <c r="E25" s="12"/>
      <c r="F25" s="12"/>
    </row>
    <row r="26" spans="2:6" x14ac:dyDescent="0.25">
      <c r="B26" s="12"/>
      <c r="C26" s="12"/>
      <c r="D26" s="12"/>
      <c r="E26" s="12"/>
      <c r="F26" s="12"/>
    </row>
    <row r="27" spans="2:6" x14ac:dyDescent="0.25">
      <c r="B27" s="12"/>
      <c r="C27" s="12"/>
      <c r="D27" s="12"/>
      <c r="E27" s="12"/>
      <c r="F27" s="12"/>
    </row>
    <row r="28" spans="2:6" x14ac:dyDescent="0.25">
      <c r="B28" s="12"/>
      <c r="C28" s="12"/>
      <c r="D28" s="12"/>
      <c r="E28" s="12"/>
      <c r="F28" s="12"/>
    </row>
    <row r="29" spans="2:6" x14ac:dyDescent="0.25">
      <c r="B29" s="12"/>
      <c r="C29" s="12"/>
      <c r="D29" s="12"/>
      <c r="E29" s="12"/>
      <c r="F29" s="12"/>
    </row>
    <row r="30" spans="2:6" x14ac:dyDescent="0.25">
      <c r="B30" s="12"/>
      <c r="C30" s="12"/>
      <c r="D30" s="12"/>
      <c r="E30" s="12"/>
      <c r="F30" s="12"/>
    </row>
    <row r="31" spans="2:6" x14ac:dyDescent="0.25">
      <c r="B31" s="12"/>
      <c r="C31" s="12"/>
      <c r="D31" s="12"/>
      <c r="E31" s="12"/>
      <c r="F31" s="12"/>
    </row>
    <row r="32" spans="2:6" x14ac:dyDescent="0.25">
      <c r="B32" s="12"/>
      <c r="C32" s="12"/>
      <c r="D32" s="12"/>
      <c r="E32" s="12"/>
      <c r="F32" s="12"/>
    </row>
    <row r="33" spans="2:6" x14ac:dyDescent="0.25">
      <c r="B33" s="12"/>
      <c r="C33" s="12"/>
      <c r="D33" s="12"/>
      <c r="E33" s="12"/>
      <c r="F33" s="12"/>
    </row>
    <row r="34" spans="2:6" x14ac:dyDescent="0.25">
      <c r="B34" s="12"/>
      <c r="C34" s="12"/>
      <c r="D34" s="12"/>
      <c r="E34" s="12"/>
      <c r="F34" s="12"/>
    </row>
    <row r="35" spans="2:6" x14ac:dyDescent="0.25">
      <c r="B35" s="13"/>
      <c r="C35" s="13"/>
      <c r="D35" s="13"/>
      <c r="E35" s="13"/>
      <c r="F35" s="13"/>
    </row>
    <row r="36" spans="2:6" x14ac:dyDescent="0.25">
      <c r="B36" s="13"/>
      <c r="C36" s="13"/>
      <c r="D36" s="13"/>
      <c r="E36" s="13"/>
      <c r="F36" s="13"/>
    </row>
    <row r="37" spans="2:6" x14ac:dyDescent="0.25">
      <c r="B37" s="13"/>
      <c r="C37" s="13"/>
      <c r="D37" s="13"/>
      <c r="E37" s="13"/>
      <c r="F37" s="13"/>
    </row>
    <row r="38" spans="2:6" x14ac:dyDescent="0.25">
      <c r="B38" s="13"/>
      <c r="C38" s="13"/>
      <c r="D38" s="13"/>
      <c r="E38" s="13"/>
      <c r="F38" s="13"/>
    </row>
    <row r="39" spans="2:6" x14ac:dyDescent="0.25">
      <c r="B39" s="13"/>
      <c r="C39" s="13"/>
      <c r="D39" s="13"/>
      <c r="E39" s="13"/>
      <c r="F39" s="13"/>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6"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69"/>
  <sheetViews>
    <sheetView view="pageBreakPreview" zoomScale="73" zoomScaleNormal="80" zoomScaleSheetLayoutView="73" workbookViewId="0">
      <selection activeCell="B160" sqref="B160:B167"/>
    </sheetView>
  </sheetViews>
  <sheetFormatPr baseColWidth="10" defaultColWidth="11.5703125" defaultRowHeight="16.5" x14ac:dyDescent="0.3"/>
  <cols>
    <col min="1" max="1" width="26" style="24" customWidth="1"/>
    <col min="2" max="2" width="24.28515625" style="24" customWidth="1"/>
    <col min="3" max="3" width="23.5703125" style="24" customWidth="1"/>
    <col min="4" max="4" width="26.5703125" style="24" customWidth="1"/>
    <col min="5" max="5" width="17.5703125" style="24" customWidth="1"/>
    <col min="6" max="6" width="20.140625" style="25" hidden="1" customWidth="1"/>
    <col min="7" max="7" width="59.85546875" style="24" customWidth="1"/>
    <col min="8" max="9" width="27" style="24" customWidth="1"/>
    <col min="10" max="10" width="17" style="24" customWidth="1"/>
    <col min="11" max="11" width="25.140625" style="26" customWidth="1"/>
    <col min="12" max="12" width="26" style="24" customWidth="1"/>
    <col min="13" max="13" width="0" style="24" hidden="1" customWidth="1"/>
    <col min="14" max="14" width="20.5703125" style="24" bestFit="1" customWidth="1"/>
    <col min="15" max="15" width="16.85546875" style="24" bestFit="1" customWidth="1"/>
    <col min="16" max="16" width="18.42578125" style="24" bestFit="1" customWidth="1"/>
    <col min="17" max="18" width="11.5703125" style="24"/>
    <col min="19" max="19" width="11.5703125" style="24" customWidth="1"/>
    <col min="20" max="16384" width="11.5703125" style="24"/>
  </cols>
  <sheetData>
    <row r="1" spans="1:14" ht="23.25" customHeight="1" x14ac:dyDescent="0.3">
      <c r="A1" s="102"/>
      <c r="B1" s="103"/>
      <c r="C1" s="103"/>
      <c r="D1" s="104" t="s">
        <v>127</v>
      </c>
      <c r="E1" s="104"/>
      <c r="F1" s="104"/>
      <c r="G1" s="104"/>
      <c r="H1" s="104"/>
      <c r="I1" s="104"/>
      <c r="J1" s="104"/>
      <c r="K1" s="102" t="s">
        <v>4</v>
      </c>
      <c r="L1" s="102"/>
    </row>
    <row r="2" spans="1:14" ht="28.5" customHeight="1" x14ac:dyDescent="0.3">
      <c r="A2" s="103"/>
      <c r="B2" s="103"/>
      <c r="C2" s="103"/>
      <c r="D2" s="104"/>
      <c r="E2" s="104"/>
      <c r="F2" s="104"/>
      <c r="G2" s="104"/>
      <c r="H2" s="104"/>
      <c r="I2" s="104"/>
      <c r="J2" s="104"/>
      <c r="K2" s="102" t="s">
        <v>321</v>
      </c>
      <c r="L2" s="102"/>
    </row>
    <row r="3" spans="1:14" ht="24" customHeight="1" x14ac:dyDescent="0.3">
      <c r="A3" s="103"/>
      <c r="B3" s="103"/>
      <c r="C3" s="103"/>
      <c r="D3" s="104"/>
      <c r="E3" s="104"/>
      <c r="F3" s="104"/>
      <c r="G3" s="104"/>
      <c r="H3" s="104"/>
      <c r="I3" s="104"/>
      <c r="J3" s="104"/>
      <c r="K3" s="102" t="s">
        <v>322</v>
      </c>
      <c r="L3" s="102"/>
    </row>
    <row r="4" spans="1:14" x14ac:dyDescent="0.3">
      <c r="L4" s="27"/>
    </row>
    <row r="5" spans="1:14" ht="17.25" x14ac:dyDescent="0.3">
      <c r="A5" s="14"/>
      <c r="B5" s="15"/>
      <c r="C5" s="15"/>
      <c r="D5" s="15"/>
      <c r="E5" s="15"/>
      <c r="F5" s="15"/>
      <c r="G5" s="16"/>
      <c r="H5" s="16"/>
      <c r="I5" s="16"/>
      <c r="J5" s="16"/>
      <c r="K5" s="17"/>
      <c r="L5" s="18"/>
    </row>
    <row r="6" spans="1:14" ht="15.6" customHeight="1" x14ac:dyDescent="0.3">
      <c r="A6" s="105" t="s">
        <v>10</v>
      </c>
      <c r="B6" s="107" t="s">
        <v>11</v>
      </c>
      <c r="C6" s="107" t="s">
        <v>12</v>
      </c>
      <c r="D6" s="107" t="s">
        <v>13</v>
      </c>
      <c r="E6" s="113" t="s">
        <v>80</v>
      </c>
      <c r="F6" s="107" t="s">
        <v>136</v>
      </c>
      <c r="G6" s="107" t="s">
        <v>0</v>
      </c>
      <c r="H6" s="109" t="s">
        <v>250</v>
      </c>
      <c r="I6" s="111" t="s">
        <v>227</v>
      </c>
      <c r="J6" s="111" t="s">
        <v>1</v>
      </c>
      <c r="K6" s="112" t="s">
        <v>81</v>
      </c>
      <c r="L6" s="112"/>
    </row>
    <row r="7" spans="1:14" ht="17.25" x14ac:dyDescent="0.3">
      <c r="A7" s="106"/>
      <c r="B7" s="108"/>
      <c r="C7" s="108"/>
      <c r="D7" s="108"/>
      <c r="E7" s="108"/>
      <c r="F7" s="108"/>
      <c r="G7" s="108"/>
      <c r="H7" s="110"/>
      <c r="I7" s="115"/>
      <c r="J7" s="108"/>
      <c r="K7" s="28" t="s">
        <v>352</v>
      </c>
      <c r="L7" s="28" t="s">
        <v>2</v>
      </c>
    </row>
    <row r="8" spans="1:14" s="29" customFormat="1" ht="36" customHeight="1" x14ac:dyDescent="0.3">
      <c r="A8" s="80" t="s">
        <v>5</v>
      </c>
      <c r="B8" s="80" t="s">
        <v>202</v>
      </c>
      <c r="C8" s="81" t="s">
        <v>6</v>
      </c>
      <c r="D8" s="81" t="s">
        <v>323</v>
      </c>
      <c r="E8" s="81" t="s">
        <v>126</v>
      </c>
      <c r="F8" s="63">
        <v>1000</v>
      </c>
      <c r="G8" s="19" t="s">
        <v>121</v>
      </c>
      <c r="H8" s="81" t="s">
        <v>218</v>
      </c>
      <c r="I8" s="81" t="s">
        <v>251</v>
      </c>
      <c r="J8" s="81" t="s">
        <v>7</v>
      </c>
      <c r="K8" s="78">
        <v>178175068291</v>
      </c>
      <c r="L8" s="78">
        <v>73684301200</v>
      </c>
    </row>
    <row r="9" spans="1:14" s="29" customFormat="1" ht="36" customHeight="1" x14ac:dyDescent="0.3">
      <c r="A9" s="80"/>
      <c r="B9" s="80"/>
      <c r="C9" s="82"/>
      <c r="D9" s="82"/>
      <c r="E9" s="82"/>
      <c r="F9" s="64">
        <v>0</v>
      </c>
      <c r="G9" s="19" t="s">
        <v>198</v>
      </c>
      <c r="H9" s="82"/>
      <c r="I9" s="82"/>
      <c r="J9" s="82"/>
      <c r="K9" s="79"/>
      <c r="L9" s="79"/>
    </row>
    <row r="10" spans="1:14" s="29" customFormat="1" ht="54" customHeight="1" x14ac:dyDescent="0.3">
      <c r="A10" s="80"/>
      <c r="B10" s="80"/>
      <c r="C10" s="82"/>
      <c r="D10" s="82"/>
      <c r="E10" s="82"/>
      <c r="F10" s="64">
        <v>20</v>
      </c>
      <c r="G10" s="19" t="s">
        <v>141</v>
      </c>
      <c r="H10" s="82"/>
      <c r="I10" s="82"/>
      <c r="J10" s="82"/>
      <c r="K10" s="79"/>
      <c r="L10" s="79"/>
    </row>
    <row r="11" spans="1:14" s="29" customFormat="1" ht="45.75" customHeight="1" x14ac:dyDescent="0.3">
      <c r="A11" s="80"/>
      <c r="B11" s="80"/>
      <c r="C11" s="82"/>
      <c r="D11" s="82"/>
      <c r="E11" s="82"/>
      <c r="F11" s="65">
        <v>647</v>
      </c>
      <c r="G11" s="19" t="s">
        <v>97</v>
      </c>
      <c r="H11" s="82"/>
      <c r="I11" s="82"/>
      <c r="J11" s="82"/>
      <c r="K11" s="79"/>
      <c r="L11" s="79"/>
    </row>
    <row r="12" spans="1:14" s="29" customFormat="1" ht="72.75" customHeight="1" x14ac:dyDescent="0.3">
      <c r="A12" s="80"/>
      <c r="B12" s="80"/>
      <c r="C12" s="81" t="s">
        <v>8</v>
      </c>
      <c r="D12" s="81" t="s">
        <v>267</v>
      </c>
      <c r="E12" s="81" t="s">
        <v>126</v>
      </c>
      <c r="F12" s="54">
        <v>200</v>
      </c>
      <c r="G12" s="19" t="s">
        <v>217</v>
      </c>
      <c r="H12" s="81" t="s">
        <v>218</v>
      </c>
      <c r="I12" s="81" t="s">
        <v>252</v>
      </c>
      <c r="J12" s="81" t="s">
        <v>7</v>
      </c>
      <c r="K12" s="117">
        <v>16800000000</v>
      </c>
      <c r="L12" s="78">
        <v>0</v>
      </c>
      <c r="N12" s="30"/>
    </row>
    <row r="13" spans="1:14" s="29" customFormat="1" ht="67.5" customHeight="1" x14ac:dyDescent="0.3">
      <c r="A13" s="80"/>
      <c r="B13" s="80"/>
      <c r="C13" s="83"/>
      <c r="D13" s="83"/>
      <c r="E13" s="83"/>
      <c r="F13" s="56">
        <v>0</v>
      </c>
      <c r="G13" s="19" t="s">
        <v>199</v>
      </c>
      <c r="H13" s="83"/>
      <c r="I13" s="83"/>
      <c r="J13" s="83"/>
      <c r="K13" s="118"/>
      <c r="L13" s="119"/>
    </row>
    <row r="14" spans="1:14" s="29" customFormat="1" ht="44.25" customHeight="1" x14ac:dyDescent="0.3">
      <c r="A14" s="80"/>
      <c r="B14" s="80" t="s">
        <v>268</v>
      </c>
      <c r="C14" s="80" t="s">
        <v>14</v>
      </c>
      <c r="D14" s="80" t="s">
        <v>297</v>
      </c>
      <c r="E14" s="80" t="s">
        <v>126</v>
      </c>
      <c r="F14" s="31">
        <v>0.25</v>
      </c>
      <c r="G14" s="19" t="s">
        <v>98</v>
      </c>
      <c r="H14" s="81" t="s">
        <v>218</v>
      </c>
      <c r="I14" s="81" t="s">
        <v>252</v>
      </c>
      <c r="J14" s="80" t="s">
        <v>7</v>
      </c>
      <c r="K14" s="101">
        <v>80000000</v>
      </c>
      <c r="L14" s="116">
        <v>0</v>
      </c>
    </row>
    <row r="15" spans="1:14" s="29" customFormat="1" ht="44.25" customHeight="1" x14ac:dyDescent="0.3">
      <c r="A15" s="80"/>
      <c r="B15" s="80"/>
      <c r="C15" s="80"/>
      <c r="D15" s="80"/>
      <c r="E15" s="80"/>
      <c r="F15" s="55">
        <v>0</v>
      </c>
      <c r="G15" s="19" t="s">
        <v>15</v>
      </c>
      <c r="H15" s="82"/>
      <c r="I15" s="82"/>
      <c r="J15" s="80"/>
      <c r="K15" s="101"/>
      <c r="L15" s="116"/>
    </row>
    <row r="16" spans="1:14" s="29" customFormat="1" ht="44.25" customHeight="1" x14ac:dyDescent="0.3">
      <c r="A16" s="80"/>
      <c r="B16" s="80"/>
      <c r="C16" s="80"/>
      <c r="D16" s="80"/>
      <c r="E16" s="80"/>
      <c r="F16" s="56">
        <v>0</v>
      </c>
      <c r="G16" s="19" t="s">
        <v>16</v>
      </c>
      <c r="H16" s="83"/>
      <c r="I16" s="83"/>
      <c r="J16" s="80"/>
      <c r="K16" s="101"/>
      <c r="L16" s="116"/>
    </row>
    <row r="17" spans="1:13" s="29" customFormat="1" ht="46.5" customHeight="1" x14ac:dyDescent="0.3">
      <c r="A17" s="80"/>
      <c r="B17" s="80"/>
      <c r="C17" s="80" t="s">
        <v>9</v>
      </c>
      <c r="D17" s="80" t="s">
        <v>269</v>
      </c>
      <c r="E17" s="80" t="s">
        <v>126</v>
      </c>
      <c r="F17" s="54">
        <v>0</v>
      </c>
      <c r="G17" s="20" t="s">
        <v>298</v>
      </c>
      <c r="H17" s="81" t="s">
        <v>218</v>
      </c>
      <c r="I17" s="81" t="s">
        <v>253</v>
      </c>
      <c r="J17" s="80" t="s">
        <v>7</v>
      </c>
      <c r="K17" s="114">
        <v>220000000</v>
      </c>
      <c r="L17" s="116">
        <v>0</v>
      </c>
    </row>
    <row r="18" spans="1:13" s="29" customFormat="1" ht="46.5" customHeight="1" x14ac:dyDescent="0.3">
      <c r="A18" s="80"/>
      <c r="B18" s="80"/>
      <c r="C18" s="80"/>
      <c r="D18" s="80"/>
      <c r="E18" s="80"/>
      <c r="F18" s="55">
        <v>0</v>
      </c>
      <c r="G18" s="20" t="s">
        <v>123</v>
      </c>
      <c r="H18" s="82"/>
      <c r="I18" s="82"/>
      <c r="J18" s="80"/>
      <c r="K18" s="101"/>
      <c r="L18" s="116"/>
      <c r="M18" s="32"/>
    </row>
    <row r="19" spans="1:13" s="29" customFormat="1" ht="46.5" customHeight="1" x14ac:dyDescent="0.3">
      <c r="A19" s="80"/>
      <c r="B19" s="80"/>
      <c r="C19" s="80"/>
      <c r="D19" s="80"/>
      <c r="E19" s="80"/>
      <c r="F19" s="55">
        <v>0</v>
      </c>
      <c r="G19" s="19" t="s">
        <v>131</v>
      </c>
      <c r="H19" s="82"/>
      <c r="I19" s="82"/>
      <c r="J19" s="80"/>
      <c r="K19" s="101"/>
      <c r="L19" s="116"/>
      <c r="M19" s="32"/>
    </row>
    <row r="20" spans="1:13" s="29" customFormat="1" ht="51.95" customHeight="1" x14ac:dyDescent="0.3">
      <c r="A20" s="80"/>
      <c r="B20" s="80"/>
      <c r="C20" s="80"/>
      <c r="D20" s="80"/>
      <c r="E20" s="80"/>
      <c r="F20" s="56">
        <v>13400</v>
      </c>
      <c r="G20" s="33" t="s">
        <v>124</v>
      </c>
      <c r="H20" s="83"/>
      <c r="I20" s="83"/>
      <c r="J20" s="80"/>
      <c r="K20" s="101"/>
      <c r="L20" s="116"/>
    </row>
    <row r="21" spans="1:13" s="29" customFormat="1" ht="72.75" customHeight="1" x14ac:dyDescent="0.3">
      <c r="A21" s="80"/>
      <c r="B21" s="80" t="s">
        <v>324</v>
      </c>
      <c r="C21" s="80" t="s">
        <v>17</v>
      </c>
      <c r="D21" s="97" t="s">
        <v>353</v>
      </c>
      <c r="E21" s="80" t="s">
        <v>126</v>
      </c>
      <c r="F21" s="54">
        <v>23</v>
      </c>
      <c r="G21" s="20" t="s">
        <v>284</v>
      </c>
      <c r="H21" s="81" t="s">
        <v>218</v>
      </c>
      <c r="I21" s="81" t="s">
        <v>253</v>
      </c>
      <c r="J21" s="80" t="s">
        <v>7</v>
      </c>
      <c r="K21" s="84">
        <v>86495000000</v>
      </c>
      <c r="L21" s="85">
        <v>120220481712</v>
      </c>
    </row>
    <row r="22" spans="1:13" s="29" customFormat="1" ht="69.75" customHeight="1" x14ac:dyDescent="0.3">
      <c r="A22" s="80"/>
      <c r="B22" s="80"/>
      <c r="C22" s="80"/>
      <c r="D22" s="97"/>
      <c r="E22" s="80"/>
      <c r="F22" s="55">
        <v>12</v>
      </c>
      <c r="G22" s="19" t="s">
        <v>285</v>
      </c>
      <c r="H22" s="82"/>
      <c r="I22" s="82"/>
      <c r="J22" s="80"/>
      <c r="K22" s="84"/>
      <c r="L22" s="85"/>
    </row>
    <row r="23" spans="1:13" s="29" customFormat="1" ht="69.75" customHeight="1" x14ac:dyDescent="0.3">
      <c r="A23" s="80"/>
      <c r="B23" s="80"/>
      <c r="C23" s="80"/>
      <c r="D23" s="97"/>
      <c r="E23" s="80"/>
      <c r="F23" s="55">
        <v>27</v>
      </c>
      <c r="G23" s="20" t="s">
        <v>286</v>
      </c>
      <c r="H23" s="82"/>
      <c r="I23" s="82"/>
      <c r="J23" s="80"/>
      <c r="K23" s="84"/>
      <c r="L23" s="85"/>
    </row>
    <row r="24" spans="1:13" s="29" customFormat="1" ht="91.5" customHeight="1" x14ac:dyDescent="0.3">
      <c r="A24" s="80"/>
      <c r="B24" s="80"/>
      <c r="C24" s="80"/>
      <c r="D24" s="97"/>
      <c r="E24" s="80"/>
      <c r="F24" s="66">
        <v>31</v>
      </c>
      <c r="G24" s="19" t="s">
        <v>234</v>
      </c>
      <c r="H24" s="82"/>
      <c r="I24" s="82"/>
      <c r="J24" s="80"/>
      <c r="K24" s="84"/>
      <c r="L24" s="85"/>
    </row>
    <row r="25" spans="1:13" s="29" customFormat="1" ht="34.5" customHeight="1" x14ac:dyDescent="0.3">
      <c r="A25" s="80"/>
      <c r="B25" s="80"/>
      <c r="C25" s="80"/>
      <c r="D25" s="97"/>
      <c r="E25" s="80"/>
      <c r="F25" s="55">
        <v>53</v>
      </c>
      <c r="G25" s="19" t="s">
        <v>132</v>
      </c>
      <c r="H25" s="82"/>
      <c r="I25" s="82"/>
      <c r="J25" s="80"/>
      <c r="K25" s="84"/>
      <c r="L25" s="85"/>
    </row>
    <row r="26" spans="1:13" s="29" customFormat="1" ht="34.5" customHeight="1" x14ac:dyDescent="0.3">
      <c r="A26" s="80"/>
      <c r="B26" s="80"/>
      <c r="C26" s="80"/>
      <c r="D26" s="97"/>
      <c r="E26" s="80"/>
      <c r="F26" s="55">
        <v>45</v>
      </c>
      <c r="G26" s="19" t="s">
        <v>296</v>
      </c>
      <c r="H26" s="82"/>
      <c r="I26" s="82"/>
      <c r="J26" s="80"/>
      <c r="K26" s="84"/>
      <c r="L26" s="85"/>
    </row>
    <row r="27" spans="1:13" s="29" customFormat="1" ht="43.5" customHeight="1" x14ac:dyDescent="0.3">
      <c r="A27" s="80"/>
      <c r="B27" s="80"/>
      <c r="C27" s="80"/>
      <c r="D27" s="97"/>
      <c r="E27" s="80"/>
      <c r="F27" s="62">
        <v>74</v>
      </c>
      <c r="G27" s="20" t="s">
        <v>287</v>
      </c>
      <c r="H27" s="82"/>
      <c r="I27" s="82"/>
      <c r="J27" s="80"/>
      <c r="K27" s="84"/>
      <c r="L27" s="85"/>
    </row>
    <row r="28" spans="1:13" s="29" customFormat="1" ht="30" customHeight="1" x14ac:dyDescent="0.3">
      <c r="A28" s="80"/>
      <c r="B28" s="80"/>
      <c r="C28" s="80"/>
      <c r="D28" s="97"/>
      <c r="E28" s="80"/>
      <c r="F28" s="55">
        <v>8</v>
      </c>
      <c r="G28" s="19" t="s">
        <v>133</v>
      </c>
      <c r="H28" s="82"/>
      <c r="I28" s="82"/>
      <c r="J28" s="80"/>
      <c r="K28" s="84"/>
      <c r="L28" s="85"/>
    </row>
    <row r="29" spans="1:13" s="29" customFormat="1" ht="60.75" customHeight="1" x14ac:dyDescent="0.3">
      <c r="A29" s="80"/>
      <c r="B29" s="80"/>
      <c r="C29" s="80"/>
      <c r="D29" s="97"/>
      <c r="E29" s="80"/>
      <c r="F29" s="55">
        <v>2</v>
      </c>
      <c r="G29" s="19" t="s">
        <v>231</v>
      </c>
      <c r="H29" s="82"/>
      <c r="I29" s="82"/>
      <c r="J29" s="80"/>
      <c r="K29" s="84"/>
      <c r="L29" s="85"/>
    </row>
    <row r="30" spans="1:13" s="29" customFormat="1" ht="81.75" customHeight="1" x14ac:dyDescent="0.3">
      <c r="A30" s="80"/>
      <c r="B30" s="80"/>
      <c r="C30" s="80"/>
      <c r="D30" s="97"/>
      <c r="E30" s="80"/>
      <c r="F30" s="55">
        <v>1</v>
      </c>
      <c r="G30" s="19" t="s">
        <v>232</v>
      </c>
      <c r="H30" s="82"/>
      <c r="I30" s="82"/>
      <c r="J30" s="80"/>
      <c r="K30" s="84"/>
      <c r="L30" s="85"/>
    </row>
    <row r="31" spans="1:13" s="29" customFormat="1" ht="76.5" customHeight="1" x14ac:dyDescent="0.3">
      <c r="A31" s="80"/>
      <c r="B31" s="80"/>
      <c r="C31" s="80"/>
      <c r="D31" s="97"/>
      <c r="E31" s="80"/>
      <c r="F31" s="59">
        <v>3</v>
      </c>
      <c r="G31" s="35" t="s">
        <v>233</v>
      </c>
      <c r="H31" s="82"/>
      <c r="I31" s="82"/>
      <c r="J31" s="80"/>
      <c r="K31" s="84"/>
      <c r="L31" s="85"/>
    </row>
    <row r="32" spans="1:13" s="29" customFormat="1" ht="33" x14ac:dyDescent="0.3">
      <c r="A32" s="80"/>
      <c r="B32" s="80"/>
      <c r="C32" s="80"/>
      <c r="D32" s="97"/>
      <c r="E32" s="80"/>
      <c r="F32" s="55">
        <v>7</v>
      </c>
      <c r="G32" s="36" t="s">
        <v>235</v>
      </c>
      <c r="H32" s="82"/>
      <c r="I32" s="82"/>
      <c r="J32" s="80"/>
      <c r="K32" s="84"/>
      <c r="L32" s="85"/>
    </row>
    <row r="33" spans="1:13" s="29" customFormat="1" ht="36" hidden="1" customHeight="1" x14ac:dyDescent="0.3">
      <c r="A33" s="80"/>
      <c r="B33" s="80"/>
      <c r="C33" s="80"/>
      <c r="D33" s="97"/>
      <c r="E33" s="80"/>
      <c r="F33" s="55">
        <v>0</v>
      </c>
      <c r="G33" s="19" t="s">
        <v>197</v>
      </c>
      <c r="H33" s="82"/>
      <c r="I33" s="82"/>
      <c r="J33" s="80"/>
      <c r="K33" s="84"/>
      <c r="L33" s="85"/>
    </row>
    <row r="34" spans="1:13" s="29" customFormat="1" ht="36" customHeight="1" x14ac:dyDescent="0.3">
      <c r="A34" s="80"/>
      <c r="B34" s="80"/>
      <c r="C34" s="80"/>
      <c r="D34" s="97"/>
      <c r="E34" s="80"/>
      <c r="F34" s="55">
        <v>1</v>
      </c>
      <c r="G34" s="19" t="s">
        <v>266</v>
      </c>
      <c r="H34" s="82"/>
      <c r="I34" s="82"/>
      <c r="J34" s="80"/>
      <c r="K34" s="84"/>
      <c r="L34" s="85"/>
    </row>
    <row r="35" spans="1:13" s="29" customFormat="1" ht="54.95" customHeight="1" x14ac:dyDescent="0.3">
      <c r="A35" s="80"/>
      <c r="B35" s="80"/>
      <c r="C35" s="80"/>
      <c r="D35" s="97"/>
      <c r="E35" s="80"/>
      <c r="F35" s="55">
        <v>0</v>
      </c>
      <c r="G35" s="19" t="s">
        <v>19</v>
      </c>
      <c r="H35" s="82"/>
      <c r="I35" s="82"/>
      <c r="J35" s="80"/>
      <c r="K35" s="84"/>
      <c r="L35" s="85"/>
    </row>
    <row r="36" spans="1:13" s="29" customFormat="1" ht="54.95" customHeight="1" x14ac:dyDescent="0.3">
      <c r="A36" s="80"/>
      <c r="B36" s="80"/>
      <c r="C36" s="80"/>
      <c r="D36" s="97"/>
      <c r="E36" s="80"/>
      <c r="F36" s="55">
        <v>0</v>
      </c>
      <c r="G36" s="19" t="s">
        <v>18</v>
      </c>
      <c r="H36" s="82"/>
      <c r="I36" s="82"/>
      <c r="J36" s="80"/>
      <c r="K36" s="84"/>
      <c r="L36" s="85"/>
    </row>
    <row r="37" spans="1:13" s="29" customFormat="1" ht="55.5" customHeight="1" x14ac:dyDescent="0.3">
      <c r="A37" s="80"/>
      <c r="B37" s="80"/>
      <c r="C37" s="80"/>
      <c r="D37" s="97"/>
      <c r="E37" s="80"/>
      <c r="F37" s="55">
        <v>0</v>
      </c>
      <c r="G37" s="19" t="s">
        <v>226</v>
      </c>
      <c r="H37" s="82"/>
      <c r="I37" s="82"/>
      <c r="J37" s="80"/>
      <c r="K37" s="84"/>
      <c r="L37" s="85"/>
    </row>
    <row r="38" spans="1:13" s="29" customFormat="1" ht="55.5" customHeight="1" x14ac:dyDescent="0.3">
      <c r="A38" s="80"/>
      <c r="B38" s="80"/>
      <c r="C38" s="80"/>
      <c r="D38" s="97"/>
      <c r="E38" s="80"/>
      <c r="F38" s="55" t="s">
        <v>237</v>
      </c>
      <c r="G38" s="19" t="s">
        <v>236</v>
      </c>
      <c r="H38" s="82"/>
      <c r="I38" s="82"/>
      <c r="J38" s="80"/>
      <c r="K38" s="84"/>
      <c r="L38" s="85"/>
    </row>
    <row r="39" spans="1:13" s="29" customFormat="1" ht="40.5" customHeight="1" x14ac:dyDescent="0.3">
      <c r="A39" s="80"/>
      <c r="B39" s="80"/>
      <c r="C39" s="80"/>
      <c r="D39" s="97"/>
      <c r="E39" s="80"/>
      <c r="F39" s="56">
        <v>0</v>
      </c>
      <c r="G39" s="19" t="s">
        <v>118</v>
      </c>
      <c r="H39" s="83"/>
      <c r="I39" s="83"/>
      <c r="J39" s="80"/>
      <c r="K39" s="84"/>
      <c r="L39" s="85"/>
    </row>
    <row r="40" spans="1:13" s="29" customFormat="1" ht="42.75" customHeight="1" x14ac:dyDescent="0.3">
      <c r="A40" s="80" t="s">
        <v>20</v>
      </c>
      <c r="B40" s="80" t="s">
        <v>203</v>
      </c>
      <c r="C40" s="80" t="s">
        <v>21</v>
      </c>
      <c r="D40" s="80" t="s">
        <v>137</v>
      </c>
      <c r="E40" s="80" t="s">
        <v>126</v>
      </c>
      <c r="F40" s="54">
        <v>330</v>
      </c>
      <c r="G40" s="19" t="s">
        <v>239</v>
      </c>
      <c r="H40" s="81" t="s">
        <v>218</v>
      </c>
      <c r="I40" s="81" t="s">
        <v>254</v>
      </c>
      <c r="J40" s="80" t="s">
        <v>22</v>
      </c>
      <c r="K40" s="101">
        <v>0</v>
      </c>
      <c r="L40" s="116">
        <v>3744939326</v>
      </c>
    </row>
    <row r="41" spans="1:13" s="29" customFormat="1" ht="74.25" customHeight="1" x14ac:dyDescent="0.3">
      <c r="A41" s="80"/>
      <c r="B41" s="80"/>
      <c r="C41" s="80"/>
      <c r="D41" s="80"/>
      <c r="E41" s="80"/>
      <c r="F41" s="55">
        <v>550</v>
      </c>
      <c r="G41" s="19" t="s">
        <v>240</v>
      </c>
      <c r="H41" s="82"/>
      <c r="I41" s="82"/>
      <c r="J41" s="80"/>
      <c r="K41" s="101"/>
      <c r="L41" s="116"/>
    </row>
    <row r="42" spans="1:13" s="29" customFormat="1" ht="51" customHeight="1" x14ac:dyDescent="0.3">
      <c r="A42" s="80"/>
      <c r="B42" s="80"/>
      <c r="C42" s="80"/>
      <c r="D42" s="80"/>
      <c r="E42" s="80"/>
      <c r="F42" s="56">
        <v>0</v>
      </c>
      <c r="G42" s="19" t="s">
        <v>241</v>
      </c>
      <c r="H42" s="83"/>
      <c r="I42" s="83"/>
      <c r="J42" s="80"/>
      <c r="K42" s="101"/>
      <c r="L42" s="116"/>
    </row>
    <row r="43" spans="1:13" s="29" customFormat="1" ht="39" customHeight="1" x14ac:dyDescent="0.3">
      <c r="A43" s="80"/>
      <c r="B43" s="80"/>
      <c r="C43" s="80" t="s">
        <v>134</v>
      </c>
      <c r="D43" s="80" t="s">
        <v>270</v>
      </c>
      <c r="E43" s="80" t="s">
        <v>126</v>
      </c>
      <c r="F43" s="54">
        <v>147</v>
      </c>
      <c r="G43" s="19" t="s">
        <v>99</v>
      </c>
      <c r="H43" s="81" t="s">
        <v>218</v>
      </c>
      <c r="I43" s="81" t="s">
        <v>254</v>
      </c>
      <c r="J43" s="81" t="s">
        <v>22</v>
      </c>
      <c r="K43" s="85">
        <v>1000000000</v>
      </c>
      <c r="L43" s="120">
        <v>14488744590.799999</v>
      </c>
    </row>
    <row r="44" spans="1:13" s="29" customFormat="1" ht="72.75" customHeight="1" x14ac:dyDescent="0.3">
      <c r="A44" s="80"/>
      <c r="B44" s="80"/>
      <c r="C44" s="80"/>
      <c r="D44" s="80"/>
      <c r="E44" s="80"/>
      <c r="F44" s="55">
        <v>86</v>
      </c>
      <c r="G44" s="20" t="s">
        <v>291</v>
      </c>
      <c r="H44" s="82"/>
      <c r="I44" s="82"/>
      <c r="J44" s="82"/>
      <c r="K44" s="85"/>
      <c r="L44" s="120"/>
      <c r="M44" s="37" t="s">
        <v>84</v>
      </c>
    </row>
    <row r="45" spans="1:13" s="29" customFormat="1" ht="46.5" customHeight="1" x14ac:dyDescent="0.3">
      <c r="A45" s="80"/>
      <c r="B45" s="80"/>
      <c r="C45" s="80"/>
      <c r="D45" s="80"/>
      <c r="E45" s="80"/>
      <c r="F45" s="55">
        <v>0</v>
      </c>
      <c r="G45" s="19" t="s">
        <v>204</v>
      </c>
      <c r="H45" s="82"/>
      <c r="I45" s="82"/>
      <c r="J45" s="82"/>
      <c r="K45" s="85"/>
      <c r="L45" s="120"/>
    </row>
    <row r="46" spans="1:13" s="29" customFormat="1" ht="46.5" customHeight="1" x14ac:dyDescent="0.3">
      <c r="A46" s="80"/>
      <c r="B46" s="80"/>
      <c r="C46" s="80"/>
      <c r="D46" s="80"/>
      <c r="E46" s="80"/>
      <c r="F46" s="56">
        <v>28</v>
      </c>
      <c r="G46" s="19" t="s">
        <v>135</v>
      </c>
      <c r="H46" s="83"/>
      <c r="I46" s="83"/>
      <c r="J46" s="83"/>
      <c r="K46" s="85"/>
      <c r="L46" s="120"/>
    </row>
    <row r="47" spans="1:13" s="29" customFormat="1" ht="48.75" customHeight="1" x14ac:dyDescent="0.3">
      <c r="A47" s="80"/>
      <c r="B47" s="80"/>
      <c r="C47" s="81" t="s">
        <v>100</v>
      </c>
      <c r="D47" s="81" t="s">
        <v>271</v>
      </c>
      <c r="E47" s="81" t="s">
        <v>126</v>
      </c>
      <c r="F47" s="54">
        <f>10+55+3</f>
        <v>68</v>
      </c>
      <c r="G47" s="19" t="s">
        <v>310</v>
      </c>
      <c r="H47" s="81" t="s">
        <v>218</v>
      </c>
      <c r="I47" s="81" t="s">
        <v>254</v>
      </c>
      <c r="J47" s="80" t="s">
        <v>22</v>
      </c>
      <c r="K47" s="88">
        <v>0</v>
      </c>
      <c r="L47" s="88">
        <v>9611477483</v>
      </c>
    </row>
    <row r="48" spans="1:13" s="29" customFormat="1" ht="42.6" customHeight="1" x14ac:dyDescent="0.3">
      <c r="A48" s="80"/>
      <c r="B48" s="80"/>
      <c r="C48" s="82"/>
      <c r="D48" s="82"/>
      <c r="E48" s="82"/>
      <c r="F48" s="55">
        <v>0</v>
      </c>
      <c r="G48" s="20" t="s">
        <v>248</v>
      </c>
      <c r="H48" s="82"/>
      <c r="I48" s="82"/>
      <c r="J48" s="80"/>
      <c r="K48" s="89"/>
      <c r="L48" s="89"/>
    </row>
    <row r="49" spans="1:13" s="29" customFormat="1" ht="31.5" customHeight="1" x14ac:dyDescent="0.3">
      <c r="A49" s="80"/>
      <c r="B49" s="80"/>
      <c r="C49" s="80" t="s">
        <v>23</v>
      </c>
      <c r="D49" s="80" t="s">
        <v>272</v>
      </c>
      <c r="E49" s="80" t="s">
        <v>126</v>
      </c>
      <c r="F49" s="54" t="s">
        <v>245</v>
      </c>
      <c r="G49" s="38" t="s">
        <v>138</v>
      </c>
      <c r="H49" s="81" t="s">
        <v>218</v>
      </c>
      <c r="I49" s="81" t="s">
        <v>253</v>
      </c>
      <c r="J49" s="80" t="s">
        <v>22</v>
      </c>
      <c r="K49" s="101">
        <v>0</v>
      </c>
      <c r="L49" s="116">
        <v>9128836687</v>
      </c>
    </row>
    <row r="50" spans="1:13" s="29" customFormat="1" ht="24.75" customHeight="1" x14ac:dyDescent="0.3">
      <c r="A50" s="80"/>
      <c r="B50" s="80"/>
      <c r="C50" s="80"/>
      <c r="D50" s="80"/>
      <c r="E50" s="80"/>
      <c r="F50" s="55">
        <v>10</v>
      </c>
      <c r="G50" s="38" t="s">
        <v>139</v>
      </c>
      <c r="H50" s="82"/>
      <c r="I50" s="82"/>
      <c r="J50" s="80"/>
      <c r="K50" s="101"/>
      <c r="L50" s="116"/>
    </row>
    <row r="51" spans="1:13" s="29" customFormat="1" ht="32.25" customHeight="1" x14ac:dyDescent="0.3">
      <c r="A51" s="80"/>
      <c r="B51" s="80"/>
      <c r="C51" s="80"/>
      <c r="D51" s="80"/>
      <c r="E51" s="80"/>
      <c r="F51" s="55" t="s">
        <v>244</v>
      </c>
      <c r="G51" s="38" t="s">
        <v>243</v>
      </c>
      <c r="H51" s="82"/>
      <c r="I51" s="82"/>
      <c r="J51" s="80"/>
      <c r="K51" s="101"/>
      <c r="L51" s="116"/>
    </row>
    <row r="52" spans="1:13" s="29" customFormat="1" ht="61.5" customHeight="1" x14ac:dyDescent="0.3">
      <c r="A52" s="80"/>
      <c r="B52" s="80"/>
      <c r="C52" s="80"/>
      <c r="D52" s="80"/>
      <c r="E52" s="80"/>
      <c r="F52" s="55" t="s">
        <v>246</v>
      </c>
      <c r="G52" s="38" t="s">
        <v>289</v>
      </c>
      <c r="H52" s="82"/>
      <c r="I52" s="82"/>
      <c r="J52" s="80"/>
      <c r="K52" s="101"/>
      <c r="L52" s="116"/>
    </row>
    <row r="53" spans="1:13" s="29" customFormat="1" ht="31.5" customHeight="1" x14ac:dyDescent="0.3">
      <c r="A53" s="80"/>
      <c r="B53" s="80"/>
      <c r="C53" s="80"/>
      <c r="D53" s="80"/>
      <c r="E53" s="80"/>
      <c r="F53" s="55">
        <v>2</v>
      </c>
      <c r="G53" s="38" t="s">
        <v>140</v>
      </c>
      <c r="H53" s="82"/>
      <c r="I53" s="82"/>
      <c r="J53" s="80"/>
      <c r="K53" s="101"/>
      <c r="L53" s="116"/>
    </row>
    <row r="54" spans="1:13" s="29" customFormat="1" ht="31.5" customHeight="1" x14ac:dyDescent="0.3">
      <c r="A54" s="80"/>
      <c r="B54" s="80"/>
      <c r="C54" s="80"/>
      <c r="D54" s="80"/>
      <c r="E54" s="80"/>
      <c r="F54" s="60">
        <v>7</v>
      </c>
      <c r="G54" s="38" t="s">
        <v>290</v>
      </c>
      <c r="H54" s="82"/>
      <c r="I54" s="82"/>
      <c r="J54" s="80"/>
      <c r="K54" s="101"/>
      <c r="L54" s="116"/>
    </row>
    <row r="55" spans="1:13" s="29" customFormat="1" ht="50.25" customHeight="1" x14ac:dyDescent="0.3">
      <c r="A55" s="80"/>
      <c r="B55" s="80"/>
      <c r="C55" s="80"/>
      <c r="D55" s="80"/>
      <c r="E55" s="80"/>
      <c r="F55" s="55">
        <v>5</v>
      </c>
      <c r="G55" s="38" t="s">
        <v>288</v>
      </c>
      <c r="H55" s="82"/>
      <c r="I55" s="82"/>
      <c r="J55" s="80"/>
      <c r="K55" s="101"/>
      <c r="L55" s="116"/>
    </row>
    <row r="56" spans="1:13" s="29" customFormat="1" ht="31.5" customHeight="1" x14ac:dyDescent="0.3">
      <c r="A56" s="80"/>
      <c r="B56" s="80"/>
      <c r="C56" s="80"/>
      <c r="D56" s="80"/>
      <c r="E56" s="80"/>
      <c r="F56" s="56">
        <v>80</v>
      </c>
      <c r="G56" s="38" t="s">
        <v>247</v>
      </c>
      <c r="H56" s="83"/>
      <c r="I56" s="83"/>
      <c r="J56" s="80"/>
      <c r="K56" s="101"/>
      <c r="L56" s="116"/>
    </row>
    <row r="57" spans="1:13" s="29" customFormat="1" ht="33.75" customHeight="1" x14ac:dyDescent="0.3">
      <c r="A57" s="80"/>
      <c r="B57" s="80" t="s">
        <v>317</v>
      </c>
      <c r="C57" s="80" t="s">
        <v>24</v>
      </c>
      <c r="D57" s="80" t="s">
        <v>273</v>
      </c>
      <c r="E57" s="80" t="s">
        <v>126</v>
      </c>
      <c r="F57" s="54">
        <v>4</v>
      </c>
      <c r="G57" s="19" t="s">
        <v>223</v>
      </c>
      <c r="H57" s="81" t="s">
        <v>218</v>
      </c>
      <c r="I57" s="81" t="s">
        <v>254</v>
      </c>
      <c r="J57" s="80" t="s">
        <v>22</v>
      </c>
      <c r="K57" s="101">
        <v>1000000000</v>
      </c>
      <c r="L57" s="116">
        <v>660000000</v>
      </c>
    </row>
    <row r="58" spans="1:13" s="29" customFormat="1" ht="33.75" customHeight="1" x14ac:dyDescent="0.3">
      <c r="A58" s="80"/>
      <c r="B58" s="80"/>
      <c r="C58" s="80"/>
      <c r="D58" s="80"/>
      <c r="E58" s="81"/>
      <c r="F58" s="56">
        <v>13</v>
      </c>
      <c r="G58" s="21" t="s">
        <v>82</v>
      </c>
      <c r="H58" s="83"/>
      <c r="I58" s="83"/>
      <c r="J58" s="80"/>
      <c r="K58" s="101"/>
      <c r="L58" s="116"/>
    </row>
    <row r="59" spans="1:13" s="29" customFormat="1" ht="51" customHeight="1" x14ac:dyDescent="0.3">
      <c r="A59" s="80"/>
      <c r="B59" s="80" t="s">
        <v>274</v>
      </c>
      <c r="C59" s="80" t="s">
        <v>25</v>
      </c>
      <c r="D59" s="80" t="s">
        <v>274</v>
      </c>
      <c r="E59" s="80" t="s">
        <v>126</v>
      </c>
      <c r="F59" s="54" t="s">
        <v>263</v>
      </c>
      <c r="G59" s="38" t="s">
        <v>249</v>
      </c>
      <c r="H59" s="81" t="s">
        <v>218</v>
      </c>
      <c r="I59" s="81" t="s">
        <v>254</v>
      </c>
      <c r="J59" s="80" t="s">
        <v>22</v>
      </c>
      <c r="K59" s="101">
        <v>700000000</v>
      </c>
      <c r="L59" s="116">
        <v>3297265137</v>
      </c>
      <c r="M59" s="29" t="s">
        <v>85</v>
      </c>
    </row>
    <row r="60" spans="1:13" s="29" customFormat="1" ht="42.75" customHeight="1" x14ac:dyDescent="0.3">
      <c r="A60" s="80"/>
      <c r="B60" s="80"/>
      <c r="C60" s="80"/>
      <c r="D60" s="80"/>
      <c r="E60" s="81"/>
      <c r="F60" s="56">
        <v>0</v>
      </c>
      <c r="G60" s="38" t="s">
        <v>224</v>
      </c>
      <c r="H60" s="83"/>
      <c r="I60" s="83"/>
      <c r="J60" s="80"/>
      <c r="K60" s="101"/>
      <c r="L60" s="116"/>
    </row>
    <row r="61" spans="1:13" s="29" customFormat="1" ht="51" customHeight="1" x14ac:dyDescent="0.3">
      <c r="A61" s="80" t="s">
        <v>26</v>
      </c>
      <c r="B61" s="80" t="s">
        <v>205</v>
      </c>
      <c r="C61" s="81" t="s">
        <v>27</v>
      </c>
      <c r="D61" s="81" t="s">
        <v>206</v>
      </c>
      <c r="E61" s="81" t="s">
        <v>126</v>
      </c>
      <c r="F61" s="54">
        <v>30000</v>
      </c>
      <c r="G61" s="38" t="s">
        <v>262</v>
      </c>
      <c r="H61" s="81" t="s">
        <v>218</v>
      </c>
      <c r="I61" s="81" t="s">
        <v>254</v>
      </c>
      <c r="J61" s="81" t="s">
        <v>28</v>
      </c>
      <c r="K61" s="78">
        <v>300000000</v>
      </c>
      <c r="L61" s="78">
        <v>1000000000</v>
      </c>
    </row>
    <row r="62" spans="1:13" s="29" customFormat="1" ht="23.25" customHeight="1" x14ac:dyDescent="0.3">
      <c r="A62" s="80"/>
      <c r="B62" s="80"/>
      <c r="C62" s="82"/>
      <c r="D62" s="82"/>
      <c r="E62" s="82"/>
      <c r="F62" s="55">
        <v>0</v>
      </c>
      <c r="G62" s="38" t="s">
        <v>228</v>
      </c>
      <c r="H62" s="82"/>
      <c r="I62" s="82"/>
      <c r="J62" s="82"/>
      <c r="K62" s="79"/>
      <c r="L62" s="79"/>
    </row>
    <row r="63" spans="1:13" s="29" customFormat="1" ht="27" customHeight="1" x14ac:dyDescent="0.3">
      <c r="A63" s="80"/>
      <c r="B63" s="80"/>
      <c r="C63" s="82"/>
      <c r="D63" s="82"/>
      <c r="E63" s="82"/>
      <c r="F63" s="55">
        <v>0</v>
      </c>
      <c r="G63" s="38" t="s">
        <v>150</v>
      </c>
      <c r="H63" s="82"/>
      <c r="I63" s="82"/>
      <c r="J63" s="82"/>
      <c r="K63" s="79"/>
      <c r="L63" s="79"/>
    </row>
    <row r="64" spans="1:13" s="29" customFormat="1" ht="39" customHeight="1" x14ac:dyDescent="0.3">
      <c r="A64" s="80"/>
      <c r="B64" s="80"/>
      <c r="C64" s="82"/>
      <c r="D64" s="82"/>
      <c r="E64" s="82"/>
      <c r="F64" s="55">
        <v>0</v>
      </c>
      <c r="G64" s="38" t="s">
        <v>229</v>
      </c>
      <c r="H64" s="82"/>
      <c r="I64" s="82"/>
      <c r="J64" s="82"/>
      <c r="K64" s="79"/>
      <c r="L64" s="79"/>
    </row>
    <row r="65" spans="1:13" s="29" customFormat="1" ht="39" customHeight="1" x14ac:dyDescent="0.3">
      <c r="A65" s="80"/>
      <c r="B65" s="80"/>
      <c r="C65" s="83"/>
      <c r="D65" s="83"/>
      <c r="E65" s="83"/>
      <c r="F65" s="56">
        <v>0</v>
      </c>
      <c r="G65" s="38" t="s">
        <v>238</v>
      </c>
      <c r="H65" s="83"/>
      <c r="I65" s="83"/>
      <c r="J65" s="83"/>
      <c r="K65" s="119"/>
      <c r="L65" s="119"/>
    </row>
    <row r="66" spans="1:13" s="29" customFormat="1" ht="27" customHeight="1" x14ac:dyDescent="0.3">
      <c r="A66" s="80"/>
      <c r="B66" s="80"/>
      <c r="C66" s="81" t="s">
        <v>101</v>
      </c>
      <c r="D66" s="81" t="s">
        <v>314</v>
      </c>
      <c r="E66" s="81" t="s">
        <v>126</v>
      </c>
      <c r="F66" s="54">
        <v>5000</v>
      </c>
      <c r="G66" s="19" t="s">
        <v>151</v>
      </c>
      <c r="H66" s="81" t="s">
        <v>218</v>
      </c>
      <c r="I66" s="81" t="s">
        <v>254</v>
      </c>
      <c r="J66" s="81" t="s">
        <v>28</v>
      </c>
      <c r="K66" s="88">
        <v>1100000000</v>
      </c>
      <c r="L66" s="88">
        <v>3222333155</v>
      </c>
    </row>
    <row r="67" spans="1:13" s="29" customFormat="1" ht="33.950000000000003" customHeight="1" x14ac:dyDescent="0.3">
      <c r="A67" s="80"/>
      <c r="B67" s="80"/>
      <c r="C67" s="82"/>
      <c r="D67" s="82"/>
      <c r="E67" s="82"/>
      <c r="F67" s="55">
        <v>24900</v>
      </c>
      <c r="G67" s="74" t="s">
        <v>319</v>
      </c>
      <c r="H67" s="82"/>
      <c r="I67" s="82"/>
      <c r="J67" s="82"/>
      <c r="K67" s="89"/>
      <c r="L67" s="89"/>
    </row>
    <row r="68" spans="1:13" s="29" customFormat="1" ht="33.950000000000003" customHeight="1" x14ac:dyDescent="0.3">
      <c r="A68" s="80"/>
      <c r="B68" s="80"/>
      <c r="C68" s="82"/>
      <c r="D68" s="82"/>
      <c r="E68" s="82"/>
      <c r="F68" s="55">
        <v>100</v>
      </c>
      <c r="G68" s="22" t="s">
        <v>230</v>
      </c>
      <c r="H68" s="82"/>
      <c r="I68" s="82"/>
      <c r="J68" s="82"/>
      <c r="K68" s="89"/>
      <c r="L68" s="89"/>
    </row>
    <row r="69" spans="1:13" s="29" customFormat="1" ht="33.950000000000003" customHeight="1" x14ac:dyDescent="0.3">
      <c r="A69" s="80"/>
      <c r="B69" s="80"/>
      <c r="C69" s="82"/>
      <c r="D69" s="82"/>
      <c r="E69" s="82"/>
      <c r="F69" s="55">
        <v>0</v>
      </c>
      <c r="G69" s="19" t="s">
        <v>152</v>
      </c>
      <c r="H69" s="82"/>
      <c r="I69" s="82"/>
      <c r="J69" s="82"/>
      <c r="K69" s="89"/>
      <c r="L69" s="89"/>
    </row>
    <row r="70" spans="1:13" s="29" customFormat="1" ht="33.950000000000003" customHeight="1" x14ac:dyDescent="0.3">
      <c r="A70" s="80"/>
      <c r="B70" s="80"/>
      <c r="C70" s="82"/>
      <c r="D70" s="82"/>
      <c r="E70" s="82"/>
      <c r="F70" s="55">
        <v>0</v>
      </c>
      <c r="G70" s="32" t="s">
        <v>154</v>
      </c>
      <c r="H70" s="82"/>
      <c r="I70" s="82"/>
      <c r="J70" s="82"/>
      <c r="K70" s="89"/>
      <c r="L70" s="89"/>
    </row>
    <row r="71" spans="1:13" s="29" customFormat="1" ht="33.950000000000003" customHeight="1" x14ac:dyDescent="0.3">
      <c r="A71" s="80"/>
      <c r="B71" s="80"/>
      <c r="C71" s="83"/>
      <c r="D71" s="83"/>
      <c r="E71" s="83"/>
      <c r="F71" s="56" t="s">
        <v>153</v>
      </c>
      <c r="G71" s="19" t="s">
        <v>122</v>
      </c>
      <c r="H71" s="83"/>
      <c r="I71" s="83"/>
      <c r="J71" s="83"/>
      <c r="K71" s="90"/>
      <c r="L71" s="90"/>
    </row>
    <row r="72" spans="1:13" s="29" customFormat="1" ht="36.950000000000003" customHeight="1" x14ac:dyDescent="0.3">
      <c r="A72" s="80"/>
      <c r="B72" s="80"/>
      <c r="C72" s="80" t="s">
        <v>102</v>
      </c>
      <c r="D72" s="80" t="s">
        <v>275</v>
      </c>
      <c r="E72" s="80" t="s">
        <v>126</v>
      </c>
      <c r="F72" s="54">
        <v>1200000</v>
      </c>
      <c r="G72" s="19" t="s">
        <v>155</v>
      </c>
      <c r="H72" s="81" t="s">
        <v>218</v>
      </c>
      <c r="I72" s="81" t="s">
        <v>254</v>
      </c>
      <c r="J72" s="80" t="s">
        <v>28</v>
      </c>
      <c r="K72" s="84">
        <v>1000000000</v>
      </c>
      <c r="L72" s="85">
        <v>1620000000</v>
      </c>
    </row>
    <row r="73" spans="1:13" s="29" customFormat="1" ht="29.45" customHeight="1" x14ac:dyDescent="0.3">
      <c r="A73" s="80"/>
      <c r="B73" s="80"/>
      <c r="C73" s="80"/>
      <c r="D73" s="80"/>
      <c r="E73" s="80"/>
      <c r="F73" s="55">
        <v>25000</v>
      </c>
      <c r="G73" s="19" t="s">
        <v>156</v>
      </c>
      <c r="H73" s="82"/>
      <c r="I73" s="82"/>
      <c r="J73" s="80"/>
      <c r="K73" s="84"/>
      <c r="L73" s="85"/>
    </row>
    <row r="74" spans="1:13" s="29" customFormat="1" ht="29.45" customHeight="1" x14ac:dyDescent="0.3">
      <c r="A74" s="80"/>
      <c r="B74" s="80"/>
      <c r="C74" s="80"/>
      <c r="D74" s="80"/>
      <c r="E74" s="80"/>
      <c r="F74" s="55">
        <v>402870</v>
      </c>
      <c r="G74" s="19" t="s">
        <v>157</v>
      </c>
      <c r="H74" s="82"/>
      <c r="I74" s="82"/>
      <c r="J74" s="80"/>
      <c r="K74" s="84"/>
      <c r="L74" s="85"/>
    </row>
    <row r="75" spans="1:13" s="29" customFormat="1" ht="29.1" customHeight="1" x14ac:dyDescent="0.3">
      <c r="A75" s="80"/>
      <c r="B75" s="80"/>
      <c r="C75" s="80"/>
      <c r="D75" s="80"/>
      <c r="E75" s="80"/>
      <c r="F75" s="56">
        <v>0</v>
      </c>
      <c r="G75" s="19" t="s">
        <v>158</v>
      </c>
      <c r="H75" s="83"/>
      <c r="I75" s="83"/>
      <c r="J75" s="80"/>
      <c r="K75" s="84"/>
      <c r="L75" s="85"/>
    </row>
    <row r="76" spans="1:13" s="29" customFormat="1" ht="29.45" customHeight="1" x14ac:dyDescent="0.3">
      <c r="A76" s="80"/>
      <c r="B76" s="80" t="s">
        <v>207</v>
      </c>
      <c r="C76" s="80" t="s">
        <v>30</v>
      </c>
      <c r="D76" s="80" t="s">
        <v>276</v>
      </c>
      <c r="E76" s="80" t="s">
        <v>126</v>
      </c>
      <c r="F76" s="54">
        <v>62000</v>
      </c>
      <c r="G76" s="21" t="s">
        <v>31</v>
      </c>
      <c r="H76" s="81" t="s">
        <v>218</v>
      </c>
      <c r="I76" s="81" t="s">
        <v>257</v>
      </c>
      <c r="J76" s="80" t="s">
        <v>28</v>
      </c>
      <c r="K76" s="84">
        <v>2100000000</v>
      </c>
      <c r="L76" s="85">
        <v>3479900000</v>
      </c>
      <c r="M76" s="29" t="s">
        <v>86</v>
      </c>
    </row>
    <row r="77" spans="1:13" s="29" customFormat="1" ht="29.45" customHeight="1" x14ac:dyDescent="0.3">
      <c r="A77" s="80"/>
      <c r="B77" s="80"/>
      <c r="C77" s="80"/>
      <c r="D77" s="80"/>
      <c r="E77" s="80"/>
      <c r="F77" s="55">
        <v>131000</v>
      </c>
      <c r="G77" s="19" t="s">
        <v>144</v>
      </c>
      <c r="H77" s="82"/>
      <c r="I77" s="82"/>
      <c r="J77" s="80"/>
      <c r="K77" s="84"/>
      <c r="L77" s="85"/>
      <c r="M77" s="29" t="s">
        <v>87</v>
      </c>
    </row>
    <row r="78" spans="1:13" s="29" customFormat="1" ht="29.45" customHeight="1" x14ac:dyDescent="0.3">
      <c r="A78" s="80"/>
      <c r="B78" s="80"/>
      <c r="C78" s="80"/>
      <c r="D78" s="80"/>
      <c r="E78" s="80"/>
      <c r="F78" s="55">
        <v>0</v>
      </c>
      <c r="G78" s="21" t="s">
        <v>145</v>
      </c>
      <c r="H78" s="82"/>
      <c r="I78" s="82"/>
      <c r="J78" s="80"/>
      <c r="K78" s="84"/>
      <c r="L78" s="85"/>
    </row>
    <row r="79" spans="1:13" s="29" customFormat="1" ht="29.45" customHeight="1" x14ac:dyDescent="0.3">
      <c r="A79" s="80"/>
      <c r="B79" s="80"/>
      <c r="C79" s="80"/>
      <c r="D79" s="80"/>
      <c r="E79" s="80"/>
      <c r="F79" s="55">
        <v>0</v>
      </c>
      <c r="G79" s="33" t="s">
        <v>32</v>
      </c>
      <c r="H79" s="82"/>
      <c r="I79" s="82"/>
      <c r="J79" s="80"/>
      <c r="K79" s="84"/>
      <c r="L79" s="85"/>
      <c r="M79" s="29" t="s">
        <v>88</v>
      </c>
    </row>
    <row r="80" spans="1:13" s="29" customFormat="1" ht="29.45" customHeight="1" x14ac:dyDescent="0.3">
      <c r="A80" s="80"/>
      <c r="B80" s="80"/>
      <c r="C80" s="80"/>
      <c r="D80" s="80"/>
      <c r="E80" s="80"/>
      <c r="F80" s="56">
        <v>0</v>
      </c>
      <c r="G80" s="19" t="s">
        <v>33</v>
      </c>
      <c r="H80" s="83"/>
      <c r="I80" s="83"/>
      <c r="J80" s="80"/>
      <c r="K80" s="84"/>
      <c r="L80" s="85"/>
    </row>
    <row r="81" spans="1:13" s="29" customFormat="1" ht="46.5" customHeight="1" x14ac:dyDescent="0.3">
      <c r="A81" s="80"/>
      <c r="B81" s="80"/>
      <c r="C81" s="80" t="s">
        <v>103</v>
      </c>
      <c r="D81" s="80" t="s">
        <v>277</v>
      </c>
      <c r="E81" s="80" t="s">
        <v>126</v>
      </c>
      <c r="F81" s="54">
        <v>315</v>
      </c>
      <c r="G81" s="67" t="s">
        <v>146</v>
      </c>
      <c r="H81" s="81" t="s">
        <v>218</v>
      </c>
      <c r="I81" s="81" t="s">
        <v>257</v>
      </c>
      <c r="J81" s="80" t="s">
        <v>28</v>
      </c>
      <c r="K81" s="84">
        <v>5500000000</v>
      </c>
      <c r="L81" s="85">
        <v>1944074463</v>
      </c>
      <c r="M81" s="29" t="s">
        <v>89</v>
      </c>
    </row>
    <row r="82" spans="1:13" s="29" customFormat="1" ht="29.45" customHeight="1" x14ac:dyDescent="0.3">
      <c r="A82" s="80"/>
      <c r="B82" s="80"/>
      <c r="C82" s="80"/>
      <c r="D82" s="80"/>
      <c r="E82" s="80"/>
      <c r="F82" s="55">
        <v>151</v>
      </c>
      <c r="G82" s="67" t="s">
        <v>148</v>
      </c>
      <c r="H82" s="82"/>
      <c r="I82" s="82"/>
      <c r="J82" s="80"/>
      <c r="K82" s="84"/>
      <c r="L82" s="85"/>
    </row>
    <row r="83" spans="1:13" s="29" customFormat="1" ht="29.45" customHeight="1" x14ac:dyDescent="0.3">
      <c r="A83" s="80"/>
      <c r="B83" s="80"/>
      <c r="C83" s="80"/>
      <c r="D83" s="80"/>
      <c r="E83" s="80"/>
      <c r="F83" s="55">
        <v>5090</v>
      </c>
      <c r="G83" s="38" t="s">
        <v>147</v>
      </c>
      <c r="H83" s="82"/>
      <c r="I83" s="82"/>
      <c r="J83" s="80"/>
      <c r="K83" s="84"/>
      <c r="L83" s="85"/>
    </row>
    <row r="84" spans="1:13" s="29" customFormat="1" ht="29.45" customHeight="1" x14ac:dyDescent="0.3">
      <c r="A84" s="80"/>
      <c r="B84" s="80"/>
      <c r="C84" s="80"/>
      <c r="D84" s="80"/>
      <c r="E84" s="80"/>
      <c r="F84" s="56">
        <v>197</v>
      </c>
      <c r="G84" s="38" t="s">
        <v>149</v>
      </c>
      <c r="H84" s="83"/>
      <c r="I84" s="83"/>
      <c r="J84" s="80"/>
      <c r="K84" s="84"/>
      <c r="L84" s="85"/>
    </row>
    <row r="85" spans="1:13" s="29" customFormat="1" ht="53.25" customHeight="1" x14ac:dyDescent="0.3">
      <c r="A85" s="80" t="s">
        <v>34</v>
      </c>
      <c r="B85" s="80" t="s">
        <v>114</v>
      </c>
      <c r="C85" s="80" t="s">
        <v>35</v>
      </c>
      <c r="D85" s="80" t="s">
        <v>278</v>
      </c>
      <c r="E85" s="80" t="s">
        <v>126</v>
      </c>
      <c r="F85" s="54">
        <v>150</v>
      </c>
      <c r="G85" s="86" t="s">
        <v>113</v>
      </c>
      <c r="H85" s="81" t="s">
        <v>218</v>
      </c>
      <c r="I85" s="81" t="s">
        <v>254</v>
      </c>
      <c r="J85" s="80" t="s">
        <v>22</v>
      </c>
      <c r="K85" s="84">
        <v>200000000</v>
      </c>
      <c r="L85" s="85">
        <v>1112752000</v>
      </c>
      <c r="M85" s="29" t="s">
        <v>90</v>
      </c>
    </row>
    <row r="86" spans="1:13" s="29" customFormat="1" ht="53.25" customHeight="1" x14ac:dyDescent="0.3">
      <c r="A86" s="80"/>
      <c r="B86" s="80"/>
      <c r="C86" s="80"/>
      <c r="D86" s="80"/>
      <c r="E86" s="80"/>
      <c r="F86" s="39">
        <v>1</v>
      </c>
      <c r="G86" s="87"/>
      <c r="H86" s="82"/>
      <c r="I86" s="82"/>
      <c r="J86" s="80"/>
      <c r="K86" s="84"/>
      <c r="L86" s="85"/>
    </row>
    <row r="87" spans="1:13" s="29" customFormat="1" ht="75" customHeight="1" x14ac:dyDescent="0.3">
      <c r="A87" s="80"/>
      <c r="B87" s="80"/>
      <c r="C87" s="80"/>
      <c r="D87" s="80"/>
      <c r="E87" s="80"/>
      <c r="F87" s="55">
        <v>0</v>
      </c>
      <c r="G87" s="19" t="s">
        <v>242</v>
      </c>
      <c r="H87" s="82"/>
      <c r="I87" s="82"/>
      <c r="J87" s="80"/>
      <c r="K87" s="84"/>
      <c r="L87" s="85"/>
    </row>
    <row r="88" spans="1:13" s="29" customFormat="1" ht="69" customHeight="1" x14ac:dyDescent="0.3">
      <c r="A88" s="80"/>
      <c r="B88" s="80"/>
      <c r="C88" s="80"/>
      <c r="D88" s="80"/>
      <c r="E88" s="80"/>
      <c r="F88" s="56">
        <v>0</v>
      </c>
      <c r="G88" s="19" t="s">
        <v>142</v>
      </c>
      <c r="H88" s="83"/>
      <c r="I88" s="83"/>
      <c r="J88" s="80"/>
      <c r="K88" s="84"/>
      <c r="L88" s="85"/>
    </row>
    <row r="89" spans="1:13" s="29" customFormat="1" ht="63.95" customHeight="1" x14ac:dyDescent="0.3">
      <c r="A89" s="80"/>
      <c r="B89" s="80" t="s">
        <v>208</v>
      </c>
      <c r="C89" s="80" t="s">
        <v>36</v>
      </c>
      <c r="D89" s="80" t="s">
        <v>209</v>
      </c>
      <c r="E89" s="80" t="s">
        <v>126</v>
      </c>
      <c r="F89" s="54">
        <v>80</v>
      </c>
      <c r="G89" s="38" t="s">
        <v>83</v>
      </c>
      <c r="H89" s="81" t="s">
        <v>218</v>
      </c>
      <c r="I89" s="81" t="s">
        <v>254</v>
      </c>
      <c r="J89" s="80" t="s">
        <v>22</v>
      </c>
      <c r="K89" s="84">
        <v>100000000</v>
      </c>
      <c r="L89" s="84">
        <v>60000000</v>
      </c>
      <c r="M89" s="29" t="s">
        <v>91</v>
      </c>
    </row>
    <row r="90" spans="1:13" s="29" customFormat="1" ht="43.5" customHeight="1" x14ac:dyDescent="0.3">
      <c r="A90" s="80"/>
      <c r="B90" s="80"/>
      <c r="C90" s="80"/>
      <c r="D90" s="80"/>
      <c r="E90" s="80"/>
      <c r="F90" s="56">
        <v>0</v>
      </c>
      <c r="G90" s="38" t="s">
        <v>143</v>
      </c>
      <c r="H90" s="83"/>
      <c r="I90" s="83"/>
      <c r="J90" s="80"/>
      <c r="K90" s="84"/>
      <c r="L90" s="84"/>
    </row>
    <row r="91" spans="1:13" s="29" customFormat="1" ht="30" customHeight="1" x14ac:dyDescent="0.3">
      <c r="A91" s="80"/>
      <c r="B91" s="80" t="s">
        <v>318</v>
      </c>
      <c r="C91" s="81" t="s">
        <v>38</v>
      </c>
      <c r="D91" s="98" t="s">
        <v>313</v>
      </c>
      <c r="E91" s="81" t="s">
        <v>126</v>
      </c>
      <c r="F91" s="54">
        <v>1</v>
      </c>
      <c r="G91" s="19" t="s">
        <v>39</v>
      </c>
      <c r="H91" s="81" t="s">
        <v>218</v>
      </c>
      <c r="I91" s="81" t="s">
        <v>254</v>
      </c>
      <c r="J91" s="81" t="s">
        <v>41</v>
      </c>
      <c r="K91" s="88">
        <v>0</v>
      </c>
      <c r="L91" s="88">
        <v>7488949064</v>
      </c>
    </row>
    <row r="92" spans="1:13" s="29" customFormat="1" ht="34.5" customHeight="1" x14ac:dyDescent="0.3">
      <c r="A92" s="80"/>
      <c r="B92" s="80"/>
      <c r="C92" s="82"/>
      <c r="D92" s="99"/>
      <c r="E92" s="82"/>
      <c r="F92" s="55">
        <v>1</v>
      </c>
      <c r="G92" s="19" t="s">
        <v>194</v>
      </c>
      <c r="H92" s="82"/>
      <c r="I92" s="82"/>
      <c r="J92" s="82"/>
      <c r="K92" s="89"/>
      <c r="L92" s="89"/>
      <c r="M92" s="29" t="s">
        <v>92</v>
      </c>
    </row>
    <row r="93" spans="1:13" s="29" customFormat="1" ht="36.950000000000003" customHeight="1" x14ac:dyDescent="0.3">
      <c r="A93" s="80"/>
      <c r="B93" s="80"/>
      <c r="C93" s="82"/>
      <c r="D93" s="99"/>
      <c r="E93" s="82"/>
      <c r="F93" s="56">
        <v>0</v>
      </c>
      <c r="G93" s="19" t="s">
        <v>40</v>
      </c>
      <c r="H93" s="82"/>
      <c r="I93" s="82"/>
      <c r="J93" s="82"/>
      <c r="K93" s="89"/>
      <c r="L93" s="89"/>
    </row>
    <row r="94" spans="1:13" s="29" customFormat="1" ht="36.950000000000003" customHeight="1" x14ac:dyDescent="0.3">
      <c r="A94" s="80"/>
      <c r="B94" s="80"/>
      <c r="C94" s="83"/>
      <c r="D94" s="100"/>
      <c r="E94" s="83"/>
      <c r="F94" s="62" t="s">
        <v>312</v>
      </c>
      <c r="G94" s="19" t="s">
        <v>311</v>
      </c>
      <c r="H94" s="83"/>
      <c r="I94" s="83"/>
      <c r="J94" s="83"/>
      <c r="K94" s="90"/>
      <c r="L94" s="90"/>
    </row>
    <row r="95" spans="1:13" s="29" customFormat="1" ht="55.5" customHeight="1" x14ac:dyDescent="0.3">
      <c r="A95" s="80"/>
      <c r="B95" s="80"/>
      <c r="C95" s="80" t="s">
        <v>37</v>
      </c>
      <c r="D95" s="80" t="s">
        <v>210</v>
      </c>
      <c r="E95" s="80" t="s">
        <v>126</v>
      </c>
      <c r="F95" s="54">
        <v>1</v>
      </c>
      <c r="G95" s="19" t="s">
        <v>195</v>
      </c>
      <c r="H95" s="81" t="s">
        <v>218</v>
      </c>
      <c r="I95" s="81" t="s">
        <v>254</v>
      </c>
      <c r="J95" s="80" t="s">
        <v>41</v>
      </c>
      <c r="K95" s="84"/>
      <c r="L95" s="85">
        <v>130000000</v>
      </c>
      <c r="M95" s="29" t="s">
        <v>93</v>
      </c>
    </row>
    <row r="96" spans="1:13" s="29" customFormat="1" ht="43.5" customHeight="1" x14ac:dyDescent="0.3">
      <c r="A96" s="80"/>
      <c r="B96" s="80"/>
      <c r="C96" s="80"/>
      <c r="D96" s="80"/>
      <c r="E96" s="80"/>
      <c r="F96" s="56">
        <v>1</v>
      </c>
      <c r="G96" s="19" t="s">
        <v>196</v>
      </c>
      <c r="H96" s="83"/>
      <c r="I96" s="83"/>
      <c r="J96" s="80"/>
      <c r="K96" s="84"/>
      <c r="L96" s="85"/>
    </row>
    <row r="97" spans="1:19" s="29" customFormat="1" ht="132" x14ac:dyDescent="0.3">
      <c r="A97" s="80" t="s">
        <v>42</v>
      </c>
      <c r="B97" s="80" t="s">
        <v>211</v>
      </c>
      <c r="C97" s="53" t="s">
        <v>105</v>
      </c>
      <c r="D97" s="53" t="s">
        <v>212</v>
      </c>
      <c r="E97" s="53" t="s">
        <v>126</v>
      </c>
      <c r="F97" s="53">
        <v>33</v>
      </c>
      <c r="G97" s="19" t="s">
        <v>159</v>
      </c>
      <c r="H97" s="53" t="s">
        <v>218</v>
      </c>
      <c r="I97" s="53" t="s">
        <v>254</v>
      </c>
      <c r="J97" s="53" t="s">
        <v>43</v>
      </c>
      <c r="K97" s="34">
        <v>0</v>
      </c>
      <c r="L97" s="23">
        <v>311789333</v>
      </c>
    </row>
    <row r="98" spans="1:19" s="29" customFormat="1" ht="34.5" customHeight="1" x14ac:dyDescent="0.3">
      <c r="A98" s="80"/>
      <c r="B98" s="80"/>
      <c r="C98" s="80" t="s">
        <v>104</v>
      </c>
      <c r="D98" s="80" t="s">
        <v>213</v>
      </c>
      <c r="E98" s="80" t="s">
        <v>126</v>
      </c>
      <c r="F98" s="54">
        <v>0</v>
      </c>
      <c r="G98" s="19" t="s">
        <v>160</v>
      </c>
      <c r="H98" s="81" t="s">
        <v>218</v>
      </c>
      <c r="I98" s="81" t="s">
        <v>254</v>
      </c>
      <c r="J98" s="80" t="s">
        <v>43</v>
      </c>
      <c r="K98" s="94">
        <v>0</v>
      </c>
      <c r="L98" s="91">
        <v>2261266598</v>
      </c>
    </row>
    <row r="99" spans="1:19" s="29" customFormat="1" ht="34.5" customHeight="1" x14ac:dyDescent="0.3">
      <c r="A99" s="80"/>
      <c r="B99" s="80"/>
      <c r="C99" s="80"/>
      <c r="D99" s="80"/>
      <c r="E99" s="80"/>
      <c r="F99" s="55">
        <v>0.7</v>
      </c>
      <c r="G99" s="19" t="s">
        <v>161</v>
      </c>
      <c r="H99" s="82"/>
      <c r="I99" s="82"/>
      <c r="J99" s="80"/>
      <c r="K99" s="95"/>
      <c r="L99" s="92"/>
    </row>
    <row r="100" spans="1:19" s="29" customFormat="1" ht="55.5" customHeight="1" x14ac:dyDescent="0.3">
      <c r="A100" s="80"/>
      <c r="B100" s="80"/>
      <c r="C100" s="80"/>
      <c r="D100" s="80"/>
      <c r="E100" s="80"/>
      <c r="F100" s="56">
        <v>33</v>
      </c>
      <c r="G100" s="19" t="s">
        <v>162</v>
      </c>
      <c r="H100" s="83"/>
      <c r="I100" s="83"/>
      <c r="J100" s="80"/>
      <c r="K100" s="96"/>
      <c r="L100" s="93"/>
    </row>
    <row r="101" spans="1:19" s="29" customFormat="1" ht="30.6" customHeight="1" x14ac:dyDescent="0.3">
      <c r="A101" s="80" t="s">
        <v>44</v>
      </c>
      <c r="B101" s="80" t="s">
        <v>128</v>
      </c>
      <c r="C101" s="80" t="s">
        <v>264</v>
      </c>
      <c r="D101" s="80" t="s">
        <v>308</v>
      </c>
      <c r="E101" s="80" t="s">
        <v>126</v>
      </c>
      <c r="F101" s="54">
        <v>2</v>
      </c>
      <c r="G101" s="19" t="s">
        <v>163</v>
      </c>
      <c r="H101" s="81" t="s">
        <v>218</v>
      </c>
      <c r="I101" s="81" t="s">
        <v>254</v>
      </c>
      <c r="J101" s="80" t="s">
        <v>45</v>
      </c>
      <c r="K101" s="85">
        <v>0</v>
      </c>
      <c r="L101" s="85">
        <v>590000000</v>
      </c>
    </row>
    <row r="102" spans="1:19" s="29" customFormat="1" ht="30.6" customHeight="1" x14ac:dyDescent="0.3">
      <c r="A102" s="80"/>
      <c r="B102" s="80"/>
      <c r="C102" s="80"/>
      <c r="D102" s="80"/>
      <c r="E102" s="80"/>
      <c r="F102" s="55">
        <v>1</v>
      </c>
      <c r="G102" s="19" t="s">
        <v>164</v>
      </c>
      <c r="H102" s="82"/>
      <c r="I102" s="82"/>
      <c r="J102" s="80"/>
      <c r="K102" s="85"/>
      <c r="L102" s="85"/>
    </row>
    <row r="103" spans="1:19" s="29" customFormat="1" ht="30.6" customHeight="1" x14ac:dyDescent="0.3">
      <c r="A103" s="80"/>
      <c r="B103" s="80"/>
      <c r="C103" s="80"/>
      <c r="D103" s="80"/>
      <c r="E103" s="80"/>
      <c r="F103" s="55">
        <v>1</v>
      </c>
      <c r="G103" s="19" t="s">
        <v>165</v>
      </c>
      <c r="H103" s="82"/>
      <c r="I103" s="82"/>
      <c r="J103" s="80"/>
      <c r="K103" s="85"/>
      <c r="L103" s="85"/>
    </row>
    <row r="104" spans="1:19" s="29" customFormat="1" ht="30.6" customHeight="1" x14ac:dyDescent="0.3">
      <c r="A104" s="80"/>
      <c r="B104" s="80"/>
      <c r="C104" s="80"/>
      <c r="D104" s="80"/>
      <c r="E104" s="80"/>
      <c r="F104" s="55">
        <v>3</v>
      </c>
      <c r="G104" s="19" t="s">
        <v>166</v>
      </c>
      <c r="H104" s="82"/>
      <c r="I104" s="82"/>
      <c r="J104" s="80"/>
      <c r="K104" s="85"/>
      <c r="L104" s="85"/>
    </row>
    <row r="105" spans="1:19" s="29" customFormat="1" ht="45.75" customHeight="1" x14ac:dyDescent="0.3">
      <c r="A105" s="80"/>
      <c r="B105" s="80"/>
      <c r="C105" s="80"/>
      <c r="D105" s="80"/>
      <c r="E105" s="80"/>
      <c r="F105" s="56">
        <v>0</v>
      </c>
      <c r="G105" s="19" t="s">
        <v>167</v>
      </c>
      <c r="H105" s="83"/>
      <c r="I105" s="83"/>
      <c r="J105" s="80"/>
      <c r="K105" s="85"/>
      <c r="L105" s="85"/>
    </row>
    <row r="106" spans="1:19" s="29" customFormat="1" ht="84.75" customHeight="1" x14ac:dyDescent="0.3">
      <c r="A106" s="80"/>
      <c r="B106" s="80"/>
      <c r="C106" s="53" t="s">
        <v>225</v>
      </c>
      <c r="D106" s="61" t="s">
        <v>307</v>
      </c>
      <c r="E106" s="53" t="s">
        <v>126</v>
      </c>
      <c r="F106" s="53">
        <v>18</v>
      </c>
      <c r="G106" s="19" t="s">
        <v>168</v>
      </c>
      <c r="H106" s="53" t="s">
        <v>218</v>
      </c>
      <c r="I106" s="53" t="s">
        <v>254</v>
      </c>
      <c r="J106" s="53" t="s">
        <v>45</v>
      </c>
      <c r="K106" s="40">
        <v>2790000000</v>
      </c>
      <c r="L106" s="41">
        <v>0</v>
      </c>
      <c r="S106" s="29">
        <v>19</v>
      </c>
    </row>
    <row r="107" spans="1:19" s="29" customFormat="1" ht="80.25" customHeight="1" x14ac:dyDescent="0.3">
      <c r="A107" s="80"/>
      <c r="B107" s="80"/>
      <c r="C107" s="53" t="s">
        <v>265</v>
      </c>
      <c r="D107" s="53" t="s">
        <v>309</v>
      </c>
      <c r="E107" s="53" t="s">
        <v>126</v>
      </c>
      <c r="F107" s="53">
        <v>2</v>
      </c>
      <c r="G107" s="19" t="s">
        <v>169</v>
      </c>
      <c r="H107" s="53" t="s">
        <v>218</v>
      </c>
      <c r="I107" s="53" t="s">
        <v>254</v>
      </c>
      <c r="J107" s="53" t="s">
        <v>45</v>
      </c>
      <c r="K107" s="42">
        <v>0</v>
      </c>
      <c r="L107" s="41">
        <v>270000000</v>
      </c>
    </row>
    <row r="108" spans="1:19" s="29" customFormat="1" ht="33" customHeight="1" x14ac:dyDescent="0.3">
      <c r="A108" s="80" t="s">
        <v>51</v>
      </c>
      <c r="B108" s="80" t="s">
        <v>299</v>
      </c>
      <c r="C108" s="80" t="s">
        <v>46</v>
      </c>
      <c r="D108" s="80" t="s">
        <v>279</v>
      </c>
      <c r="E108" s="80" t="s">
        <v>126</v>
      </c>
      <c r="F108" s="54">
        <v>0</v>
      </c>
      <c r="G108" s="19" t="s">
        <v>47</v>
      </c>
      <c r="H108" s="81" t="s">
        <v>219</v>
      </c>
      <c r="I108" s="81" t="s">
        <v>258</v>
      </c>
      <c r="J108" s="80" t="s">
        <v>50</v>
      </c>
      <c r="K108" s="84">
        <v>0</v>
      </c>
      <c r="L108" s="85">
        <v>0</v>
      </c>
    </row>
    <row r="109" spans="1:19" s="29" customFormat="1" ht="33" customHeight="1" x14ac:dyDescent="0.3">
      <c r="A109" s="80"/>
      <c r="B109" s="80"/>
      <c r="C109" s="80"/>
      <c r="D109" s="80"/>
      <c r="E109" s="80"/>
      <c r="F109" s="55">
        <v>0.85</v>
      </c>
      <c r="G109" s="19" t="s">
        <v>115</v>
      </c>
      <c r="H109" s="82"/>
      <c r="I109" s="82"/>
      <c r="J109" s="80"/>
      <c r="K109" s="84"/>
      <c r="L109" s="85"/>
    </row>
    <row r="110" spans="1:19" s="29" customFormat="1" ht="33" customHeight="1" x14ac:dyDescent="0.3">
      <c r="A110" s="80"/>
      <c r="B110" s="80"/>
      <c r="C110" s="80"/>
      <c r="D110" s="80"/>
      <c r="E110" s="80"/>
      <c r="F110" s="55">
        <v>0</v>
      </c>
      <c r="G110" s="19" t="s">
        <v>171</v>
      </c>
      <c r="H110" s="82"/>
      <c r="I110" s="82"/>
      <c r="J110" s="80"/>
      <c r="K110" s="84"/>
      <c r="L110" s="85"/>
    </row>
    <row r="111" spans="1:19" s="29" customFormat="1" ht="21.75" customHeight="1" x14ac:dyDescent="0.3">
      <c r="A111" s="80"/>
      <c r="B111" s="80"/>
      <c r="C111" s="80"/>
      <c r="D111" s="80"/>
      <c r="E111" s="80"/>
      <c r="F111" s="55">
        <v>1</v>
      </c>
      <c r="G111" s="19" t="s">
        <v>48</v>
      </c>
      <c r="H111" s="82"/>
      <c r="I111" s="82"/>
      <c r="J111" s="80"/>
      <c r="K111" s="84"/>
      <c r="L111" s="85"/>
    </row>
    <row r="112" spans="1:19" s="29" customFormat="1" ht="29.25" customHeight="1" x14ac:dyDescent="0.3">
      <c r="A112" s="80"/>
      <c r="B112" s="80"/>
      <c r="C112" s="80"/>
      <c r="D112" s="80"/>
      <c r="E112" s="80"/>
      <c r="F112" s="56">
        <v>1</v>
      </c>
      <c r="G112" s="19" t="s">
        <v>49</v>
      </c>
      <c r="H112" s="83"/>
      <c r="I112" s="83"/>
      <c r="J112" s="80"/>
      <c r="K112" s="84"/>
      <c r="L112" s="85"/>
    </row>
    <row r="113" spans="1:13" s="29" customFormat="1" ht="66" customHeight="1" x14ac:dyDescent="0.3">
      <c r="A113" s="80"/>
      <c r="B113" s="80"/>
      <c r="C113" s="80" t="s">
        <v>57</v>
      </c>
      <c r="D113" s="80" t="s">
        <v>280</v>
      </c>
      <c r="E113" s="80" t="s">
        <v>126</v>
      </c>
      <c r="F113" s="54" t="s">
        <v>179</v>
      </c>
      <c r="G113" s="19" t="s">
        <v>116</v>
      </c>
      <c r="H113" s="81" t="s">
        <v>220</v>
      </c>
      <c r="I113" s="81" t="s">
        <v>258</v>
      </c>
      <c r="J113" s="80" t="s">
        <v>62</v>
      </c>
      <c r="K113" s="84">
        <v>1099768722</v>
      </c>
      <c r="L113" s="85">
        <v>1220659294</v>
      </c>
    </row>
    <row r="114" spans="1:13" s="29" customFormat="1" ht="63" customHeight="1" x14ac:dyDescent="0.3">
      <c r="A114" s="80"/>
      <c r="B114" s="80"/>
      <c r="C114" s="80"/>
      <c r="D114" s="80"/>
      <c r="E114" s="80"/>
      <c r="F114" s="55">
        <v>2208400</v>
      </c>
      <c r="G114" s="19" t="s">
        <v>58</v>
      </c>
      <c r="H114" s="82"/>
      <c r="I114" s="82"/>
      <c r="J114" s="80"/>
      <c r="K114" s="84"/>
      <c r="L114" s="85"/>
    </row>
    <row r="115" spans="1:13" s="29" customFormat="1" ht="29.1" customHeight="1" x14ac:dyDescent="0.3">
      <c r="A115" s="80"/>
      <c r="B115" s="80"/>
      <c r="C115" s="80"/>
      <c r="D115" s="80"/>
      <c r="E115" s="80"/>
      <c r="F115" s="55">
        <v>0</v>
      </c>
      <c r="G115" s="19" t="s">
        <v>180</v>
      </c>
      <c r="H115" s="82"/>
      <c r="I115" s="82"/>
      <c r="J115" s="80"/>
      <c r="K115" s="84"/>
      <c r="L115" s="85"/>
    </row>
    <row r="116" spans="1:13" s="29" customFormat="1" ht="29.1" customHeight="1" x14ac:dyDescent="0.3">
      <c r="A116" s="80"/>
      <c r="B116" s="80"/>
      <c r="C116" s="80"/>
      <c r="D116" s="80"/>
      <c r="E116" s="80"/>
      <c r="F116" s="55">
        <v>0</v>
      </c>
      <c r="G116" s="19" t="s">
        <v>59</v>
      </c>
      <c r="H116" s="82"/>
      <c r="I116" s="82"/>
      <c r="J116" s="80"/>
      <c r="K116" s="84"/>
      <c r="L116" s="85"/>
    </row>
    <row r="117" spans="1:13" s="29" customFormat="1" ht="29.1" customHeight="1" x14ac:dyDescent="0.3">
      <c r="A117" s="80"/>
      <c r="B117" s="80"/>
      <c r="C117" s="80"/>
      <c r="D117" s="80"/>
      <c r="E117" s="80"/>
      <c r="F117" s="55">
        <v>0</v>
      </c>
      <c r="G117" s="19" t="s">
        <v>60</v>
      </c>
      <c r="H117" s="82"/>
      <c r="I117" s="82"/>
      <c r="J117" s="80"/>
      <c r="K117" s="84"/>
      <c r="L117" s="85"/>
    </row>
    <row r="118" spans="1:13" s="29" customFormat="1" ht="29.1" customHeight="1" x14ac:dyDescent="0.3">
      <c r="A118" s="80"/>
      <c r="B118" s="80"/>
      <c r="C118" s="80"/>
      <c r="D118" s="80"/>
      <c r="E118" s="80"/>
      <c r="F118" s="55">
        <v>0</v>
      </c>
      <c r="G118" s="19" t="s">
        <v>61</v>
      </c>
      <c r="H118" s="82"/>
      <c r="I118" s="82"/>
      <c r="J118" s="80"/>
      <c r="K118" s="84"/>
      <c r="L118" s="85"/>
    </row>
    <row r="119" spans="1:13" s="29" customFormat="1" ht="29.1" customHeight="1" x14ac:dyDescent="0.3">
      <c r="A119" s="80"/>
      <c r="B119" s="80"/>
      <c r="C119" s="80"/>
      <c r="D119" s="80"/>
      <c r="E119" s="80"/>
      <c r="F119" s="55">
        <v>1</v>
      </c>
      <c r="G119" s="19" t="s">
        <v>48</v>
      </c>
      <c r="H119" s="82"/>
      <c r="I119" s="82"/>
      <c r="J119" s="80"/>
      <c r="K119" s="84"/>
      <c r="L119" s="85"/>
    </row>
    <row r="120" spans="1:13" s="29" customFormat="1" ht="51" customHeight="1" x14ac:dyDescent="0.3">
      <c r="A120" s="80"/>
      <c r="B120" s="80"/>
      <c r="C120" s="80"/>
      <c r="D120" s="80"/>
      <c r="E120" s="80"/>
      <c r="F120" s="56">
        <v>1</v>
      </c>
      <c r="G120" s="19" t="s">
        <v>117</v>
      </c>
      <c r="H120" s="83"/>
      <c r="I120" s="83"/>
      <c r="J120" s="80"/>
      <c r="K120" s="84"/>
      <c r="L120" s="85"/>
    </row>
    <row r="121" spans="1:13" s="29" customFormat="1" ht="62.1" customHeight="1" x14ac:dyDescent="0.3">
      <c r="A121" s="80"/>
      <c r="B121" s="80"/>
      <c r="C121" s="80" t="s">
        <v>52</v>
      </c>
      <c r="D121" s="80" t="s">
        <v>281</v>
      </c>
      <c r="E121" s="80" t="s">
        <v>126</v>
      </c>
      <c r="F121" s="54" t="s">
        <v>200</v>
      </c>
      <c r="G121" s="19" t="s">
        <v>172</v>
      </c>
      <c r="H121" s="81" t="s">
        <v>221</v>
      </c>
      <c r="I121" s="81" t="s">
        <v>259</v>
      </c>
      <c r="J121" s="80" t="s">
        <v>50</v>
      </c>
      <c r="K121" s="84">
        <v>8600000000</v>
      </c>
      <c r="L121" s="85">
        <v>0</v>
      </c>
    </row>
    <row r="122" spans="1:13" s="29" customFormat="1" ht="47.45" customHeight="1" x14ac:dyDescent="0.3">
      <c r="A122" s="80"/>
      <c r="B122" s="80"/>
      <c r="C122" s="80"/>
      <c r="D122" s="80"/>
      <c r="E122" s="80"/>
      <c r="F122" s="55">
        <v>0</v>
      </c>
      <c r="G122" s="19" t="s">
        <v>201</v>
      </c>
      <c r="H122" s="82"/>
      <c r="I122" s="82"/>
      <c r="J122" s="80"/>
      <c r="K122" s="84"/>
      <c r="L122" s="85"/>
      <c r="M122" s="29" t="s">
        <v>94</v>
      </c>
    </row>
    <row r="123" spans="1:13" s="29" customFormat="1" ht="39" customHeight="1" x14ac:dyDescent="0.3">
      <c r="A123" s="80"/>
      <c r="B123" s="80"/>
      <c r="C123" s="80"/>
      <c r="D123" s="80"/>
      <c r="E123" s="80"/>
      <c r="F123" s="55">
        <v>0</v>
      </c>
      <c r="G123" s="19" t="s">
        <v>173</v>
      </c>
      <c r="H123" s="82"/>
      <c r="I123" s="82"/>
      <c r="J123" s="80"/>
      <c r="K123" s="84"/>
      <c r="L123" s="85"/>
    </row>
    <row r="124" spans="1:13" s="29" customFormat="1" ht="39" customHeight="1" x14ac:dyDescent="0.3">
      <c r="A124" s="80"/>
      <c r="B124" s="80"/>
      <c r="C124" s="80"/>
      <c r="D124" s="80"/>
      <c r="E124" s="80"/>
      <c r="F124" s="55">
        <v>0</v>
      </c>
      <c r="G124" s="19" t="s">
        <v>174</v>
      </c>
      <c r="H124" s="82"/>
      <c r="I124" s="82"/>
      <c r="J124" s="80"/>
      <c r="K124" s="84"/>
      <c r="L124" s="85"/>
    </row>
    <row r="125" spans="1:13" s="29" customFormat="1" ht="39" customHeight="1" x14ac:dyDescent="0.3">
      <c r="A125" s="80"/>
      <c r="B125" s="80"/>
      <c r="C125" s="80"/>
      <c r="D125" s="80"/>
      <c r="E125" s="80"/>
      <c r="F125" s="55">
        <v>0</v>
      </c>
      <c r="G125" s="19" t="s">
        <v>175</v>
      </c>
      <c r="H125" s="82"/>
      <c r="I125" s="82"/>
      <c r="J125" s="80"/>
      <c r="K125" s="84"/>
      <c r="L125" s="85"/>
    </row>
    <row r="126" spans="1:13" s="29" customFormat="1" ht="40.5" customHeight="1" x14ac:dyDescent="0.3">
      <c r="A126" s="80"/>
      <c r="B126" s="80"/>
      <c r="C126" s="80"/>
      <c r="D126" s="80"/>
      <c r="E126" s="80"/>
      <c r="F126" s="55">
        <v>0</v>
      </c>
      <c r="G126" s="32" t="s">
        <v>176</v>
      </c>
      <c r="H126" s="82"/>
      <c r="I126" s="82"/>
      <c r="J126" s="80"/>
      <c r="K126" s="84"/>
      <c r="L126" s="85"/>
    </row>
    <row r="127" spans="1:13" s="29" customFormat="1" ht="76.5" customHeight="1" x14ac:dyDescent="0.3">
      <c r="A127" s="80"/>
      <c r="B127" s="80"/>
      <c r="C127" s="80"/>
      <c r="D127" s="80"/>
      <c r="E127" s="80"/>
      <c r="F127" s="56" t="s">
        <v>181</v>
      </c>
      <c r="G127" s="19" t="s">
        <v>53</v>
      </c>
      <c r="H127" s="83"/>
      <c r="I127" s="83"/>
      <c r="J127" s="80"/>
      <c r="K127" s="84"/>
      <c r="L127" s="85"/>
    </row>
    <row r="128" spans="1:13" s="29" customFormat="1" ht="88.5" customHeight="1" x14ac:dyDescent="0.3">
      <c r="A128" s="80"/>
      <c r="B128" s="80"/>
      <c r="C128" s="80" t="s">
        <v>54</v>
      </c>
      <c r="D128" s="80" t="s">
        <v>306</v>
      </c>
      <c r="E128" s="80" t="s">
        <v>126</v>
      </c>
      <c r="F128" s="54" t="s">
        <v>182</v>
      </c>
      <c r="G128" s="19" t="s">
        <v>183</v>
      </c>
      <c r="H128" s="81" t="s">
        <v>222</v>
      </c>
      <c r="I128" s="81" t="s">
        <v>254</v>
      </c>
      <c r="J128" s="80" t="s">
        <v>112</v>
      </c>
      <c r="K128" s="84">
        <v>0</v>
      </c>
      <c r="L128" s="85">
        <v>566000000</v>
      </c>
    </row>
    <row r="129" spans="1:12" s="29" customFormat="1" ht="62.25" customHeight="1" x14ac:dyDescent="0.3">
      <c r="A129" s="80"/>
      <c r="B129" s="80"/>
      <c r="C129" s="80"/>
      <c r="D129" s="80"/>
      <c r="E129" s="80"/>
      <c r="F129" s="55">
        <v>0</v>
      </c>
      <c r="G129" s="19" t="s">
        <v>63</v>
      </c>
      <c r="H129" s="82"/>
      <c r="I129" s="82"/>
      <c r="J129" s="80"/>
      <c r="K129" s="84"/>
      <c r="L129" s="85"/>
    </row>
    <row r="130" spans="1:12" s="29" customFormat="1" ht="37.5" customHeight="1" x14ac:dyDescent="0.3">
      <c r="A130" s="80"/>
      <c r="B130" s="80"/>
      <c r="C130" s="80"/>
      <c r="D130" s="80"/>
      <c r="E130" s="80"/>
      <c r="F130" s="55">
        <v>0</v>
      </c>
      <c r="G130" s="19" t="s">
        <v>130</v>
      </c>
      <c r="H130" s="82"/>
      <c r="I130" s="82"/>
      <c r="J130" s="80"/>
      <c r="K130" s="84"/>
      <c r="L130" s="85"/>
    </row>
    <row r="131" spans="1:12" s="29" customFormat="1" ht="37.5" customHeight="1" x14ac:dyDescent="0.3">
      <c r="A131" s="80"/>
      <c r="B131" s="80"/>
      <c r="C131" s="80"/>
      <c r="D131" s="80"/>
      <c r="E131" s="80"/>
      <c r="F131" s="55">
        <v>0</v>
      </c>
      <c r="G131" s="19" t="s">
        <v>184</v>
      </c>
      <c r="H131" s="82"/>
      <c r="I131" s="82"/>
      <c r="J131" s="80"/>
      <c r="K131" s="84"/>
      <c r="L131" s="85"/>
    </row>
    <row r="132" spans="1:12" s="29" customFormat="1" ht="37.5" customHeight="1" x14ac:dyDescent="0.3">
      <c r="A132" s="80"/>
      <c r="B132" s="80"/>
      <c r="C132" s="80"/>
      <c r="D132" s="80"/>
      <c r="E132" s="80"/>
      <c r="F132" s="55">
        <v>0</v>
      </c>
      <c r="G132" s="19" t="s">
        <v>129</v>
      </c>
      <c r="H132" s="82"/>
      <c r="I132" s="82"/>
      <c r="J132" s="80"/>
      <c r="K132" s="84"/>
      <c r="L132" s="85"/>
    </row>
    <row r="133" spans="1:12" s="29" customFormat="1" ht="37.5" customHeight="1" x14ac:dyDescent="0.3">
      <c r="A133" s="80"/>
      <c r="B133" s="80"/>
      <c r="C133" s="80"/>
      <c r="D133" s="80"/>
      <c r="E133" s="80"/>
      <c r="F133" s="55">
        <v>0</v>
      </c>
      <c r="G133" s="19" t="s">
        <v>64</v>
      </c>
      <c r="H133" s="82"/>
      <c r="I133" s="82"/>
      <c r="J133" s="80"/>
      <c r="K133" s="84"/>
      <c r="L133" s="85"/>
    </row>
    <row r="134" spans="1:12" s="29" customFormat="1" ht="37.5" customHeight="1" x14ac:dyDescent="0.3">
      <c r="A134" s="80"/>
      <c r="B134" s="80"/>
      <c r="C134" s="80"/>
      <c r="D134" s="80"/>
      <c r="E134" s="80"/>
      <c r="F134" s="55">
        <v>0</v>
      </c>
      <c r="G134" s="19" t="s">
        <v>191</v>
      </c>
      <c r="H134" s="82"/>
      <c r="I134" s="82"/>
      <c r="J134" s="80"/>
      <c r="K134" s="84"/>
      <c r="L134" s="85"/>
    </row>
    <row r="135" spans="1:12" s="29" customFormat="1" ht="37.5" customHeight="1" x14ac:dyDescent="0.3">
      <c r="A135" s="80"/>
      <c r="B135" s="80"/>
      <c r="C135" s="80"/>
      <c r="D135" s="80"/>
      <c r="E135" s="80"/>
      <c r="F135" s="55">
        <v>0</v>
      </c>
      <c r="G135" s="19" t="s">
        <v>192</v>
      </c>
      <c r="H135" s="82"/>
      <c r="I135" s="82"/>
      <c r="J135" s="80"/>
      <c r="K135" s="84"/>
      <c r="L135" s="85"/>
    </row>
    <row r="136" spans="1:12" s="29" customFormat="1" ht="37.5" customHeight="1" x14ac:dyDescent="0.3">
      <c r="A136" s="80"/>
      <c r="B136" s="80"/>
      <c r="C136" s="80"/>
      <c r="D136" s="80"/>
      <c r="E136" s="80"/>
      <c r="F136" s="55">
        <v>0</v>
      </c>
      <c r="G136" s="19" t="s">
        <v>193</v>
      </c>
      <c r="H136" s="82"/>
      <c r="I136" s="82"/>
      <c r="J136" s="80"/>
      <c r="K136" s="84"/>
      <c r="L136" s="85"/>
    </row>
    <row r="137" spans="1:12" s="29" customFormat="1" ht="37.5" customHeight="1" x14ac:dyDescent="0.3">
      <c r="A137" s="80"/>
      <c r="B137" s="80"/>
      <c r="C137" s="80"/>
      <c r="D137" s="80"/>
      <c r="E137" s="80"/>
      <c r="F137" s="55">
        <v>0</v>
      </c>
      <c r="G137" s="19" t="s">
        <v>55</v>
      </c>
      <c r="H137" s="82"/>
      <c r="I137" s="82"/>
      <c r="J137" s="80"/>
      <c r="K137" s="84"/>
      <c r="L137" s="85"/>
    </row>
    <row r="138" spans="1:12" s="29" customFormat="1" ht="57" customHeight="1" x14ac:dyDescent="0.3">
      <c r="A138" s="80"/>
      <c r="B138" s="80"/>
      <c r="C138" s="80"/>
      <c r="D138" s="80"/>
      <c r="E138" s="80"/>
      <c r="F138" s="55">
        <v>0</v>
      </c>
      <c r="G138" s="19" t="s">
        <v>170</v>
      </c>
      <c r="H138" s="82"/>
      <c r="I138" s="82"/>
      <c r="J138" s="80"/>
      <c r="K138" s="84"/>
      <c r="L138" s="85"/>
    </row>
    <row r="139" spans="1:12" s="29" customFormat="1" ht="82.5" x14ac:dyDescent="0.3">
      <c r="A139" s="80"/>
      <c r="B139" s="80"/>
      <c r="C139" s="80"/>
      <c r="D139" s="80"/>
      <c r="E139" s="80"/>
      <c r="F139" s="55" t="s">
        <v>181</v>
      </c>
      <c r="G139" s="19" t="s">
        <v>109</v>
      </c>
      <c r="H139" s="82"/>
      <c r="I139" s="82"/>
      <c r="J139" s="80"/>
      <c r="K139" s="84"/>
      <c r="L139" s="85"/>
    </row>
    <row r="140" spans="1:12" s="29" customFormat="1" ht="82.5" x14ac:dyDescent="0.3">
      <c r="A140" s="80"/>
      <c r="B140" s="80"/>
      <c r="C140" s="80"/>
      <c r="D140" s="80"/>
      <c r="E140" s="80"/>
      <c r="F140" s="55" t="s">
        <v>181</v>
      </c>
      <c r="G140" s="19" t="s">
        <v>120</v>
      </c>
      <c r="H140" s="82"/>
      <c r="I140" s="82"/>
      <c r="J140" s="80"/>
      <c r="K140" s="84"/>
      <c r="L140" s="85"/>
    </row>
    <row r="141" spans="1:12" s="29" customFormat="1" ht="82.5" x14ac:dyDescent="0.3">
      <c r="A141" s="80"/>
      <c r="B141" s="80"/>
      <c r="C141" s="80"/>
      <c r="D141" s="80"/>
      <c r="E141" s="80"/>
      <c r="F141" s="55" t="s">
        <v>181</v>
      </c>
      <c r="G141" s="19" t="s">
        <v>110</v>
      </c>
      <c r="H141" s="82"/>
      <c r="I141" s="82"/>
      <c r="J141" s="80"/>
      <c r="K141" s="84"/>
      <c r="L141" s="85"/>
    </row>
    <row r="142" spans="1:12" s="29" customFormat="1" ht="57" customHeight="1" x14ac:dyDescent="0.3">
      <c r="A142" s="80"/>
      <c r="B142" s="80"/>
      <c r="C142" s="80"/>
      <c r="D142" s="80"/>
      <c r="E142" s="80"/>
      <c r="F142" s="56" t="s">
        <v>300</v>
      </c>
      <c r="G142" s="19" t="s">
        <v>111</v>
      </c>
      <c r="H142" s="83"/>
      <c r="I142" s="83"/>
      <c r="J142" s="80"/>
      <c r="K142" s="84"/>
      <c r="L142" s="85"/>
    </row>
    <row r="143" spans="1:12" s="29" customFormat="1" ht="72" customHeight="1" x14ac:dyDescent="0.3">
      <c r="A143" s="80"/>
      <c r="B143" s="80"/>
      <c r="C143" s="80" t="s">
        <v>56</v>
      </c>
      <c r="D143" s="80" t="s">
        <v>301</v>
      </c>
      <c r="E143" s="80" t="s">
        <v>126</v>
      </c>
      <c r="F143" s="54" t="s">
        <v>190</v>
      </c>
      <c r="G143" s="19" t="s">
        <v>185</v>
      </c>
      <c r="H143" s="81" t="s">
        <v>222</v>
      </c>
      <c r="I143" s="81" t="s">
        <v>254</v>
      </c>
      <c r="J143" s="80" t="s">
        <v>108</v>
      </c>
      <c r="K143" s="84">
        <v>0</v>
      </c>
      <c r="L143" s="85">
        <v>0</v>
      </c>
    </row>
    <row r="144" spans="1:12" s="29" customFormat="1" ht="51" customHeight="1" x14ac:dyDescent="0.3">
      <c r="A144" s="80"/>
      <c r="B144" s="80"/>
      <c r="C144" s="80"/>
      <c r="D144" s="80"/>
      <c r="E144" s="80"/>
      <c r="F144" s="55" t="s">
        <v>189</v>
      </c>
      <c r="G144" s="19" t="s">
        <v>186</v>
      </c>
      <c r="H144" s="82"/>
      <c r="I144" s="82"/>
      <c r="J144" s="80"/>
      <c r="K144" s="84"/>
      <c r="L144" s="85"/>
    </row>
    <row r="145" spans="1:15" s="29" customFormat="1" ht="74.25" customHeight="1" x14ac:dyDescent="0.3">
      <c r="A145" s="80"/>
      <c r="B145" s="80"/>
      <c r="C145" s="80"/>
      <c r="D145" s="80"/>
      <c r="E145" s="80"/>
      <c r="F145" s="55" t="s">
        <v>188</v>
      </c>
      <c r="G145" s="19" t="s">
        <v>187</v>
      </c>
      <c r="H145" s="82"/>
      <c r="I145" s="82"/>
      <c r="J145" s="80"/>
      <c r="K145" s="84"/>
      <c r="L145" s="85"/>
    </row>
    <row r="146" spans="1:15" s="29" customFormat="1" ht="42.75" customHeight="1" x14ac:dyDescent="0.3">
      <c r="A146" s="80"/>
      <c r="B146" s="80"/>
      <c r="C146" s="80"/>
      <c r="D146" s="80"/>
      <c r="E146" s="80"/>
      <c r="F146" s="55" t="s">
        <v>181</v>
      </c>
      <c r="G146" s="19" t="s">
        <v>106</v>
      </c>
      <c r="H146" s="82"/>
      <c r="I146" s="82"/>
      <c r="J146" s="80"/>
      <c r="K146" s="84"/>
      <c r="L146" s="85"/>
    </row>
    <row r="147" spans="1:15" s="29" customFormat="1" ht="69" customHeight="1" x14ac:dyDescent="0.3">
      <c r="A147" s="80"/>
      <c r="B147" s="80"/>
      <c r="C147" s="80"/>
      <c r="D147" s="80"/>
      <c r="E147" s="80"/>
      <c r="F147" s="56" t="s">
        <v>302</v>
      </c>
      <c r="G147" s="19" t="s">
        <v>107</v>
      </c>
      <c r="H147" s="83"/>
      <c r="I147" s="83"/>
      <c r="J147" s="80"/>
      <c r="K147" s="84"/>
      <c r="L147" s="85"/>
    </row>
    <row r="148" spans="1:15" s="29" customFormat="1" ht="40.5" customHeight="1" x14ac:dyDescent="0.3">
      <c r="A148" s="80"/>
      <c r="B148" s="80"/>
      <c r="C148" s="80" t="s">
        <v>66</v>
      </c>
      <c r="D148" s="80" t="s">
        <v>282</v>
      </c>
      <c r="E148" s="80" t="s">
        <v>126</v>
      </c>
      <c r="F148" s="31">
        <v>1</v>
      </c>
      <c r="G148" s="19" t="s">
        <v>67</v>
      </c>
      <c r="H148" s="81" t="s">
        <v>220</v>
      </c>
      <c r="I148" s="81" t="s">
        <v>254</v>
      </c>
      <c r="J148" s="80" t="s">
        <v>65</v>
      </c>
      <c r="K148" s="84">
        <v>400000000</v>
      </c>
      <c r="L148" s="85">
        <v>0</v>
      </c>
    </row>
    <row r="149" spans="1:15" s="29" customFormat="1" ht="71.25" customHeight="1" x14ac:dyDescent="0.3">
      <c r="A149" s="80"/>
      <c r="B149" s="80"/>
      <c r="C149" s="80"/>
      <c r="D149" s="80"/>
      <c r="E149" s="80"/>
      <c r="F149" s="43">
        <v>1</v>
      </c>
      <c r="G149" s="19" t="s">
        <v>53</v>
      </c>
      <c r="H149" s="83"/>
      <c r="I149" s="83"/>
      <c r="J149" s="80"/>
      <c r="K149" s="84"/>
      <c r="L149" s="85"/>
    </row>
    <row r="150" spans="1:15" s="29" customFormat="1" ht="44.1" customHeight="1" x14ac:dyDescent="0.3">
      <c r="A150" s="80"/>
      <c r="B150" s="80"/>
      <c r="C150" s="80" t="s">
        <v>177</v>
      </c>
      <c r="D150" s="80" t="s">
        <v>303</v>
      </c>
      <c r="E150" s="81" t="s">
        <v>126</v>
      </c>
      <c r="F150" s="54">
        <v>0</v>
      </c>
      <c r="G150" s="19" t="s">
        <v>178</v>
      </c>
      <c r="H150" s="81" t="s">
        <v>220</v>
      </c>
      <c r="I150" s="81" t="s">
        <v>254</v>
      </c>
      <c r="J150" s="80" t="s">
        <v>65</v>
      </c>
      <c r="K150" s="84">
        <v>0</v>
      </c>
      <c r="L150" s="85">
        <v>0</v>
      </c>
    </row>
    <row r="151" spans="1:15" s="29" customFormat="1" ht="68.25" customHeight="1" x14ac:dyDescent="0.3">
      <c r="A151" s="80"/>
      <c r="B151" s="80"/>
      <c r="C151" s="80"/>
      <c r="D151" s="80"/>
      <c r="E151" s="82"/>
      <c r="F151" s="55" t="s">
        <v>181</v>
      </c>
      <c r="G151" s="19" t="s">
        <v>53</v>
      </c>
      <c r="H151" s="82"/>
      <c r="I151" s="82"/>
      <c r="J151" s="80"/>
      <c r="K151" s="84"/>
      <c r="L151" s="85"/>
    </row>
    <row r="152" spans="1:15" s="29" customFormat="1" ht="57.75" customHeight="1" x14ac:dyDescent="0.3">
      <c r="A152" s="80"/>
      <c r="B152" s="80"/>
      <c r="C152" s="80"/>
      <c r="D152" s="80"/>
      <c r="E152" s="83"/>
      <c r="F152" s="56" t="s">
        <v>302</v>
      </c>
      <c r="G152" s="32" t="s">
        <v>49</v>
      </c>
      <c r="H152" s="83"/>
      <c r="I152" s="83"/>
      <c r="J152" s="80"/>
      <c r="K152" s="84"/>
      <c r="L152" s="85"/>
    </row>
    <row r="153" spans="1:15" s="29" customFormat="1" ht="89.25" customHeight="1" x14ac:dyDescent="0.3">
      <c r="A153" s="80"/>
      <c r="B153" s="80"/>
      <c r="C153" s="53" t="s">
        <v>68</v>
      </c>
      <c r="D153" s="53" t="s">
        <v>214</v>
      </c>
      <c r="E153" s="53" t="s">
        <v>126</v>
      </c>
      <c r="F153" s="53">
        <v>1</v>
      </c>
      <c r="G153" s="19" t="s">
        <v>69</v>
      </c>
      <c r="H153" s="53" t="s">
        <v>220</v>
      </c>
      <c r="I153" s="53" t="s">
        <v>254</v>
      </c>
      <c r="J153" s="53" t="s">
        <v>65</v>
      </c>
      <c r="K153" s="58">
        <v>0</v>
      </c>
      <c r="L153" s="57">
        <v>0</v>
      </c>
    </row>
    <row r="154" spans="1:15" s="29" customFormat="1" ht="39" customHeight="1" x14ac:dyDescent="0.3">
      <c r="A154" s="80"/>
      <c r="B154" s="80"/>
      <c r="C154" s="80" t="s">
        <v>70</v>
      </c>
      <c r="D154" s="80" t="s">
        <v>304</v>
      </c>
      <c r="E154" s="80" t="s">
        <v>126</v>
      </c>
      <c r="F154" s="54" t="s">
        <v>215</v>
      </c>
      <c r="G154" s="19" t="s">
        <v>71</v>
      </c>
      <c r="H154" s="81" t="s">
        <v>220</v>
      </c>
      <c r="I154" s="81" t="s">
        <v>260</v>
      </c>
      <c r="J154" s="80" t="s">
        <v>74</v>
      </c>
      <c r="K154" s="84">
        <v>6418162987</v>
      </c>
      <c r="L154" s="85">
        <v>1815553733</v>
      </c>
    </row>
    <row r="155" spans="1:15" s="29" customFormat="1" ht="27.6" customHeight="1" x14ac:dyDescent="0.3">
      <c r="A155" s="80"/>
      <c r="B155" s="80"/>
      <c r="C155" s="80"/>
      <c r="D155" s="80"/>
      <c r="E155" s="80"/>
      <c r="F155" s="55">
        <v>0</v>
      </c>
      <c r="G155" s="19" t="s">
        <v>72</v>
      </c>
      <c r="H155" s="82"/>
      <c r="I155" s="82"/>
      <c r="J155" s="80"/>
      <c r="K155" s="84"/>
      <c r="L155" s="85"/>
      <c r="O155" s="44"/>
    </row>
    <row r="156" spans="1:15" s="29" customFormat="1" ht="42.6" customHeight="1" x14ac:dyDescent="0.3">
      <c r="A156" s="80"/>
      <c r="B156" s="80"/>
      <c r="C156" s="80"/>
      <c r="D156" s="80"/>
      <c r="E156" s="80"/>
      <c r="F156" s="55">
        <v>0</v>
      </c>
      <c r="G156" s="19" t="s">
        <v>73</v>
      </c>
      <c r="H156" s="82"/>
      <c r="I156" s="82"/>
      <c r="J156" s="80"/>
      <c r="K156" s="84"/>
      <c r="L156" s="85"/>
      <c r="M156" s="29" t="s">
        <v>95</v>
      </c>
    </row>
    <row r="157" spans="1:15" s="29" customFormat="1" ht="42.6" customHeight="1" x14ac:dyDescent="0.3">
      <c r="A157" s="80"/>
      <c r="B157" s="80"/>
      <c r="C157" s="80"/>
      <c r="D157" s="80"/>
      <c r="E157" s="80"/>
      <c r="F157" s="55">
        <v>0</v>
      </c>
      <c r="G157" s="19" t="s">
        <v>125</v>
      </c>
      <c r="H157" s="82"/>
      <c r="I157" s="82"/>
      <c r="J157" s="80"/>
      <c r="K157" s="84"/>
      <c r="L157" s="85"/>
    </row>
    <row r="158" spans="1:15" s="29" customFormat="1" ht="53.25" customHeight="1" x14ac:dyDescent="0.3">
      <c r="A158" s="80"/>
      <c r="B158" s="80"/>
      <c r="C158" s="80"/>
      <c r="D158" s="80"/>
      <c r="E158" s="80"/>
      <c r="F158" s="55" t="s">
        <v>216</v>
      </c>
      <c r="G158" s="19" t="s">
        <v>48</v>
      </c>
      <c r="H158" s="82"/>
      <c r="I158" s="82"/>
      <c r="J158" s="80"/>
      <c r="K158" s="84"/>
      <c r="L158" s="85"/>
    </row>
    <row r="159" spans="1:15" s="29" customFormat="1" ht="68.25" customHeight="1" x14ac:dyDescent="0.3">
      <c r="A159" s="80"/>
      <c r="B159" s="80"/>
      <c r="C159" s="80"/>
      <c r="D159" s="80"/>
      <c r="E159" s="80"/>
      <c r="F159" s="56" t="s">
        <v>305</v>
      </c>
      <c r="G159" s="19" t="s">
        <v>49</v>
      </c>
      <c r="H159" s="83"/>
      <c r="I159" s="83"/>
      <c r="J159" s="80"/>
      <c r="K159" s="84"/>
      <c r="L159" s="85"/>
    </row>
    <row r="160" spans="1:15" s="29" customFormat="1" ht="54.75" customHeight="1" x14ac:dyDescent="0.3">
      <c r="A160" s="80" t="s">
        <v>75</v>
      </c>
      <c r="B160" s="80" t="s">
        <v>283</v>
      </c>
      <c r="C160" s="80" t="s">
        <v>29</v>
      </c>
      <c r="D160" s="97" t="s">
        <v>354</v>
      </c>
      <c r="E160" s="80" t="s">
        <v>126</v>
      </c>
      <c r="F160" s="54">
        <v>20000</v>
      </c>
      <c r="G160" s="86" t="s">
        <v>76</v>
      </c>
      <c r="H160" s="81" t="s">
        <v>219</v>
      </c>
      <c r="I160" s="81" t="s">
        <v>257</v>
      </c>
      <c r="J160" s="80" t="s">
        <v>79</v>
      </c>
      <c r="K160" s="84">
        <v>0</v>
      </c>
      <c r="L160" s="85">
        <v>24184430266</v>
      </c>
    </row>
    <row r="161" spans="1:13" s="29" customFormat="1" ht="54.75" customHeight="1" x14ac:dyDescent="0.3">
      <c r="A161" s="80"/>
      <c r="B161" s="80"/>
      <c r="C161" s="80"/>
      <c r="D161" s="97"/>
      <c r="E161" s="80"/>
      <c r="F161" s="64" t="s">
        <v>320</v>
      </c>
      <c r="G161" s="87"/>
      <c r="H161" s="82"/>
      <c r="I161" s="82"/>
      <c r="J161" s="80"/>
      <c r="K161" s="84"/>
      <c r="L161" s="85"/>
    </row>
    <row r="162" spans="1:13" s="29" customFormat="1" ht="53.25" customHeight="1" x14ac:dyDescent="0.3">
      <c r="A162" s="80"/>
      <c r="B162" s="80"/>
      <c r="C162" s="80"/>
      <c r="D162" s="97"/>
      <c r="E162" s="80"/>
      <c r="F162" s="55">
        <v>230000</v>
      </c>
      <c r="G162" s="19" t="s">
        <v>77</v>
      </c>
      <c r="H162" s="82"/>
      <c r="I162" s="82"/>
      <c r="J162" s="80"/>
      <c r="K162" s="84"/>
      <c r="L162" s="85"/>
    </row>
    <row r="163" spans="1:13" s="29" customFormat="1" ht="42" customHeight="1" x14ac:dyDescent="0.3">
      <c r="A163" s="80"/>
      <c r="B163" s="80"/>
      <c r="C163" s="80"/>
      <c r="D163" s="97"/>
      <c r="E163" s="80"/>
      <c r="F163" s="55">
        <v>0</v>
      </c>
      <c r="G163" s="19" t="s">
        <v>78</v>
      </c>
      <c r="H163" s="82"/>
      <c r="I163" s="82"/>
      <c r="J163" s="80"/>
      <c r="K163" s="84"/>
      <c r="L163" s="85"/>
    </row>
    <row r="164" spans="1:13" s="29" customFormat="1" ht="77.25" customHeight="1" x14ac:dyDescent="0.3">
      <c r="A164" s="80"/>
      <c r="B164" s="80"/>
      <c r="C164" s="80"/>
      <c r="D164" s="97"/>
      <c r="E164" s="80"/>
      <c r="F164" s="64" t="s">
        <v>255</v>
      </c>
      <c r="G164" s="19" t="s">
        <v>294</v>
      </c>
      <c r="H164" s="82"/>
      <c r="I164" s="82"/>
      <c r="J164" s="80"/>
      <c r="K164" s="84"/>
      <c r="L164" s="85"/>
      <c r="M164" s="29" t="s">
        <v>96</v>
      </c>
    </row>
    <row r="165" spans="1:13" s="29" customFormat="1" ht="83.25" customHeight="1" x14ac:dyDescent="0.3">
      <c r="A165" s="80"/>
      <c r="B165" s="80"/>
      <c r="C165" s="80"/>
      <c r="D165" s="97"/>
      <c r="E165" s="80"/>
      <c r="F165" s="55" t="s">
        <v>315</v>
      </c>
      <c r="G165" s="19" t="s">
        <v>295</v>
      </c>
      <c r="H165" s="82"/>
      <c r="I165" s="82"/>
      <c r="J165" s="80"/>
      <c r="K165" s="84"/>
      <c r="L165" s="85"/>
    </row>
    <row r="166" spans="1:13" s="29" customFormat="1" ht="72.75" customHeight="1" x14ac:dyDescent="0.3">
      <c r="A166" s="80"/>
      <c r="B166" s="80"/>
      <c r="C166" s="80"/>
      <c r="D166" s="97"/>
      <c r="E166" s="80"/>
      <c r="F166" s="64" t="s">
        <v>256</v>
      </c>
      <c r="G166" s="19" t="s">
        <v>292</v>
      </c>
      <c r="H166" s="82"/>
      <c r="I166" s="82"/>
      <c r="J166" s="80"/>
      <c r="K166" s="84"/>
      <c r="L166" s="85"/>
    </row>
    <row r="167" spans="1:13" s="29" customFormat="1" ht="74.25" customHeight="1" x14ac:dyDescent="0.3">
      <c r="A167" s="80"/>
      <c r="B167" s="80"/>
      <c r="C167" s="80"/>
      <c r="D167" s="97"/>
      <c r="E167" s="80"/>
      <c r="F167" s="55" t="s">
        <v>316</v>
      </c>
      <c r="G167" s="36" t="s">
        <v>293</v>
      </c>
      <c r="H167" s="82"/>
      <c r="I167" s="82"/>
      <c r="J167" s="80"/>
      <c r="K167" s="84"/>
      <c r="L167" s="85"/>
    </row>
    <row r="168" spans="1:13" x14ac:dyDescent="0.3">
      <c r="A168" s="45"/>
      <c r="B168" s="45"/>
      <c r="C168" s="45"/>
      <c r="D168" s="45"/>
      <c r="E168" s="45"/>
      <c r="F168" s="46"/>
      <c r="G168" s="47"/>
      <c r="H168" s="45"/>
      <c r="I168" s="45"/>
      <c r="J168" s="48" t="s">
        <v>3</v>
      </c>
      <c r="K168" s="49">
        <v>314078000000</v>
      </c>
      <c r="L168" s="50">
        <v>286113754041.79999</v>
      </c>
    </row>
    <row r="169" spans="1:13" ht="39" customHeight="1" x14ac:dyDescent="0.3">
      <c r="A169" s="24" t="s">
        <v>119</v>
      </c>
      <c r="K169" s="51"/>
      <c r="L169" s="52"/>
    </row>
  </sheetData>
  <mergeCells count="289">
    <mergeCell ref="L91:L94"/>
    <mergeCell ref="K12:K13"/>
    <mergeCell ref="K57:K58"/>
    <mergeCell ref="E57:E58"/>
    <mergeCell ref="E59:E60"/>
    <mergeCell ref="K59:K60"/>
    <mergeCell ref="L12:L13"/>
    <mergeCell ref="L57:L58"/>
    <mergeCell ref="L59:L60"/>
    <mergeCell ref="L40:L42"/>
    <mergeCell ref="L49:L56"/>
    <mergeCell ref="K49:K56"/>
    <mergeCell ref="K43:K46"/>
    <mergeCell ref="L43:L46"/>
    <mergeCell ref="E40:E42"/>
    <mergeCell ref="H59:H60"/>
    <mergeCell ref="J59:J60"/>
    <mergeCell ref="L76:L80"/>
    <mergeCell ref="K72:K75"/>
    <mergeCell ref="L47:L48"/>
    <mergeCell ref="K61:K65"/>
    <mergeCell ref="L61:L65"/>
    <mergeCell ref="E14:E16"/>
    <mergeCell ref="H14:H16"/>
    <mergeCell ref="J14:J16"/>
    <mergeCell ref="H17:H20"/>
    <mergeCell ref="J17:J20"/>
    <mergeCell ref="K14:K16"/>
    <mergeCell ref="D12:D13"/>
    <mergeCell ref="L14:L16"/>
    <mergeCell ref="J12:J13"/>
    <mergeCell ref="I12:I13"/>
    <mergeCell ref="L17:L20"/>
    <mergeCell ref="H12:H13"/>
    <mergeCell ref="C14:C16"/>
    <mergeCell ref="I6:I7"/>
    <mergeCell ref="D66:D71"/>
    <mergeCell ref="E66:E71"/>
    <mergeCell ref="H66:H71"/>
    <mergeCell ref="C66:C71"/>
    <mergeCell ref="I66:I71"/>
    <mergeCell ref="J66:J71"/>
    <mergeCell ref="C12:C13"/>
    <mergeCell ref="E12:E13"/>
    <mergeCell ref="C57:C58"/>
    <mergeCell ref="D57:D58"/>
    <mergeCell ref="J57:J58"/>
    <mergeCell ref="H57:H58"/>
    <mergeCell ref="D49:D56"/>
    <mergeCell ref="H49:H56"/>
    <mergeCell ref="J49:J56"/>
    <mergeCell ref="E49:E56"/>
    <mergeCell ref="D43:D46"/>
    <mergeCell ref="E43:E46"/>
    <mergeCell ref="D47:D48"/>
    <mergeCell ref="E47:E48"/>
    <mergeCell ref="C21:C39"/>
    <mergeCell ref="D14:D16"/>
    <mergeCell ref="D21:D39"/>
    <mergeCell ref="K21:K39"/>
    <mergeCell ref="E21:E39"/>
    <mergeCell ref="H21:H39"/>
    <mergeCell ref="J21:J39"/>
    <mergeCell ref="C17:C20"/>
    <mergeCell ref="D17:D20"/>
    <mergeCell ref="E17:E20"/>
    <mergeCell ref="K17:K20"/>
    <mergeCell ref="C61:C65"/>
    <mergeCell ref="K66:K71"/>
    <mergeCell ref="D61:D65"/>
    <mergeCell ref="J43:J46"/>
    <mergeCell ref="J61:J65"/>
    <mergeCell ref="A1:C3"/>
    <mergeCell ref="D1:J3"/>
    <mergeCell ref="K1:L1"/>
    <mergeCell ref="K2:L2"/>
    <mergeCell ref="K3:L3"/>
    <mergeCell ref="A6:A7"/>
    <mergeCell ref="B6:B7"/>
    <mergeCell ref="C6:C7"/>
    <mergeCell ref="F6:F7"/>
    <mergeCell ref="H6:H7"/>
    <mergeCell ref="J6:J7"/>
    <mergeCell ref="K6:L6"/>
    <mergeCell ref="D6:D7"/>
    <mergeCell ref="E6:E7"/>
    <mergeCell ref="G6:G7"/>
    <mergeCell ref="B8:B13"/>
    <mergeCell ref="L21:L39"/>
    <mergeCell ref="B21:B39"/>
    <mergeCell ref="C43:C46"/>
    <mergeCell ref="C47:C48"/>
    <mergeCell ref="C40:C42"/>
    <mergeCell ref="D40:D42"/>
    <mergeCell ref="K40:K42"/>
    <mergeCell ref="J47:J48"/>
    <mergeCell ref="C59:C60"/>
    <mergeCell ref="D59:D60"/>
    <mergeCell ref="B57:B58"/>
    <mergeCell ref="B40:B56"/>
    <mergeCell ref="C49:C56"/>
    <mergeCell ref="H43:H46"/>
    <mergeCell ref="H47:H48"/>
    <mergeCell ref="I59:I60"/>
    <mergeCell ref="K47:K48"/>
    <mergeCell ref="J72:J75"/>
    <mergeCell ref="E76:E80"/>
    <mergeCell ref="H76:H80"/>
    <mergeCell ref="J76:J80"/>
    <mergeCell ref="E72:E75"/>
    <mergeCell ref="H72:H75"/>
    <mergeCell ref="H85:H88"/>
    <mergeCell ref="J85:J88"/>
    <mergeCell ref="C72:C75"/>
    <mergeCell ref="D72:D75"/>
    <mergeCell ref="J89:J90"/>
    <mergeCell ref="D95:D96"/>
    <mergeCell ref="E95:E96"/>
    <mergeCell ref="C91:C94"/>
    <mergeCell ref="D91:D94"/>
    <mergeCell ref="E91:E94"/>
    <mergeCell ref="J91:J94"/>
    <mergeCell ref="K91:K94"/>
    <mergeCell ref="C81:C84"/>
    <mergeCell ref="H81:H84"/>
    <mergeCell ref="J81:J84"/>
    <mergeCell ref="E81:E84"/>
    <mergeCell ref="E85:E88"/>
    <mergeCell ref="C128:C142"/>
    <mergeCell ref="D128:D142"/>
    <mergeCell ref="K128:K142"/>
    <mergeCell ref="D150:D152"/>
    <mergeCell ref="K150:K152"/>
    <mergeCell ref="J101:J105"/>
    <mergeCell ref="E128:E142"/>
    <mergeCell ref="E143:E147"/>
    <mergeCell ref="C113:C120"/>
    <mergeCell ref="D113:D120"/>
    <mergeCell ref="C143:C147"/>
    <mergeCell ref="D143:D147"/>
    <mergeCell ref="K143:K147"/>
    <mergeCell ref="J113:J120"/>
    <mergeCell ref="E121:E127"/>
    <mergeCell ref="I121:I127"/>
    <mergeCell ref="C148:C149"/>
    <mergeCell ref="D148:D149"/>
    <mergeCell ref="K148:K149"/>
    <mergeCell ref="C101:C105"/>
    <mergeCell ref="D101:D105"/>
    <mergeCell ref="E150:E152"/>
    <mergeCell ref="E101:E105"/>
    <mergeCell ref="H101:H105"/>
    <mergeCell ref="C160:C167"/>
    <mergeCell ref="D160:D167"/>
    <mergeCell ref="K160:K167"/>
    <mergeCell ref="E160:E167"/>
    <mergeCell ref="H160:H167"/>
    <mergeCell ref="J160:J167"/>
    <mergeCell ref="C154:C159"/>
    <mergeCell ref="H40:H42"/>
    <mergeCell ref="J40:J42"/>
    <mergeCell ref="D154:D159"/>
    <mergeCell ref="J108:J112"/>
    <mergeCell ref="E113:E120"/>
    <mergeCell ref="D81:D84"/>
    <mergeCell ref="H89:H90"/>
    <mergeCell ref="K154:K159"/>
    <mergeCell ref="C150:C152"/>
    <mergeCell ref="E108:E112"/>
    <mergeCell ref="C108:C112"/>
    <mergeCell ref="D108:D112"/>
    <mergeCell ref="K108:K112"/>
    <mergeCell ref="C121:C127"/>
    <mergeCell ref="D121:D127"/>
    <mergeCell ref="K121:K127"/>
    <mergeCell ref="K113:K120"/>
    <mergeCell ref="A8:A39"/>
    <mergeCell ref="A40:A60"/>
    <mergeCell ref="A61:A84"/>
    <mergeCell ref="A85:A96"/>
    <mergeCell ref="A97:A100"/>
    <mergeCell ref="A101:A107"/>
    <mergeCell ref="A108:A159"/>
    <mergeCell ref="A160:A167"/>
    <mergeCell ref="B160:B167"/>
    <mergeCell ref="B108:B159"/>
    <mergeCell ref="B97:B100"/>
    <mergeCell ref="B91:B96"/>
    <mergeCell ref="B85:B88"/>
    <mergeCell ref="B101:B107"/>
    <mergeCell ref="B76:B84"/>
    <mergeCell ref="B61:B75"/>
    <mergeCell ref="B59:B60"/>
    <mergeCell ref="B14:B20"/>
    <mergeCell ref="B89:B90"/>
    <mergeCell ref="H128:H142"/>
    <mergeCell ref="H143:H147"/>
    <mergeCell ref="J128:J142"/>
    <mergeCell ref="J143:J147"/>
    <mergeCell ref="J148:J149"/>
    <mergeCell ref="H113:H120"/>
    <mergeCell ref="L160:L167"/>
    <mergeCell ref="L154:L159"/>
    <mergeCell ref="L143:L147"/>
    <mergeCell ref="H154:H159"/>
    <mergeCell ref="J154:J159"/>
    <mergeCell ref="H150:H152"/>
    <mergeCell ref="J150:J152"/>
    <mergeCell ref="L148:L149"/>
    <mergeCell ref="H148:H149"/>
    <mergeCell ref="H121:H127"/>
    <mergeCell ref="J121:J127"/>
    <mergeCell ref="I128:I142"/>
    <mergeCell ref="I143:I147"/>
    <mergeCell ref="I148:I149"/>
    <mergeCell ref="I150:I152"/>
    <mergeCell ref="I154:I159"/>
    <mergeCell ref="E148:E149"/>
    <mergeCell ref="H108:H112"/>
    <mergeCell ref="L66:L71"/>
    <mergeCell ref="K101:K105"/>
    <mergeCell ref="L150:L152"/>
    <mergeCell ref="I101:I105"/>
    <mergeCell ref="I108:I112"/>
    <mergeCell ref="I113:I120"/>
    <mergeCell ref="G85:G86"/>
    <mergeCell ref="H98:H100"/>
    <mergeCell ref="H91:H94"/>
    <mergeCell ref="I91:I94"/>
    <mergeCell ref="L101:L105"/>
    <mergeCell ref="L121:L127"/>
    <mergeCell ref="L113:L120"/>
    <mergeCell ref="L108:L112"/>
    <mergeCell ref="K81:K84"/>
    <mergeCell ref="L81:L84"/>
    <mergeCell ref="K95:K96"/>
    <mergeCell ref="L95:L96"/>
    <mergeCell ref="L98:L100"/>
    <mergeCell ref="K98:K100"/>
    <mergeCell ref="L89:L90"/>
    <mergeCell ref="L128:L142"/>
    <mergeCell ref="G160:G161"/>
    <mergeCell ref="I160:I167"/>
    <mergeCell ref="C8:C11"/>
    <mergeCell ref="D8:D11"/>
    <mergeCell ref="E8:E11"/>
    <mergeCell ref="H8:H11"/>
    <mergeCell ref="I8:I11"/>
    <mergeCell ref="J8:J11"/>
    <mergeCell ref="K8:K11"/>
    <mergeCell ref="E154:E159"/>
    <mergeCell ref="I14:I16"/>
    <mergeCell ref="I17:I20"/>
    <mergeCell ref="I21:I39"/>
    <mergeCell ref="I40:I42"/>
    <mergeCell ref="I43:I46"/>
    <mergeCell ref="I47:I48"/>
    <mergeCell ref="I49:I56"/>
    <mergeCell ref="I57:I58"/>
    <mergeCell ref="I61:I65"/>
    <mergeCell ref="I72:I75"/>
    <mergeCell ref="I76:I80"/>
    <mergeCell ref="I81:I84"/>
    <mergeCell ref="I85:I88"/>
    <mergeCell ref="I89:I90"/>
    <mergeCell ref="L8:L11"/>
    <mergeCell ref="J98:J100"/>
    <mergeCell ref="E61:E65"/>
    <mergeCell ref="H61:H65"/>
    <mergeCell ref="I95:I96"/>
    <mergeCell ref="I98:I100"/>
    <mergeCell ref="D98:D100"/>
    <mergeCell ref="C98:C100"/>
    <mergeCell ref="E98:E100"/>
    <mergeCell ref="C85:C88"/>
    <mergeCell ref="D85:D88"/>
    <mergeCell ref="K85:K88"/>
    <mergeCell ref="L85:L88"/>
    <mergeCell ref="L72:L75"/>
    <mergeCell ref="C76:C80"/>
    <mergeCell ref="D76:D80"/>
    <mergeCell ref="K76:K80"/>
    <mergeCell ref="C95:C96"/>
    <mergeCell ref="C89:C90"/>
    <mergeCell ref="D89:D90"/>
    <mergeCell ref="K89:K90"/>
    <mergeCell ref="H95:H96"/>
    <mergeCell ref="J95:J96"/>
    <mergeCell ref="E89:E90"/>
  </mergeCells>
  <printOptions horizontalCentered="1" verticalCentered="1"/>
  <pageMargins left="0.39370078740157483" right="0.39370078740157483" top="0.39370078740157483" bottom="0.39370078740157483" header="0.31496062992125984" footer="0.31496062992125984"/>
  <pageSetup scale="43" fitToHeight="0" orientation="landscape" r:id="rId1"/>
  <rowBreaks count="9" manualBreakCount="9">
    <brk id="20" max="9" man="1"/>
    <brk id="39" max="9" man="1"/>
    <brk id="60" max="9" man="1"/>
    <brk id="84" max="9" man="1"/>
    <brk id="96" max="15" man="1"/>
    <brk id="107" max="9" man="1"/>
    <brk id="127" max="9" man="1"/>
    <brk id="142" max="9" man="1"/>
    <brk id="159"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view="pageBreakPreview" zoomScale="70" zoomScaleNormal="70" zoomScaleSheetLayoutView="70" workbookViewId="0">
      <selection activeCell="E10" sqref="E10:E11"/>
    </sheetView>
  </sheetViews>
  <sheetFormatPr baseColWidth="10" defaultColWidth="11.5703125" defaultRowHeight="16.5" x14ac:dyDescent="0.3"/>
  <cols>
    <col min="1" max="1" width="7.28515625" style="24" customWidth="1"/>
    <col min="2" max="2" width="40.28515625" style="24" customWidth="1"/>
    <col min="3" max="3" width="35" style="24" customWidth="1"/>
    <col min="4" max="4" width="32.5703125" style="24" customWidth="1"/>
    <col min="5" max="5" width="25.5703125" style="24" customWidth="1"/>
    <col min="6" max="6" width="52.5703125" style="24" customWidth="1"/>
    <col min="7" max="7" width="48.5703125" style="24" customWidth="1"/>
    <col min="8" max="8" width="19.42578125" style="24" customWidth="1"/>
    <col min="9" max="9" width="39.85546875" style="24" customWidth="1"/>
    <col min="10" max="10" width="27" style="24" customWidth="1"/>
    <col min="11" max="11" width="30.85546875" style="24" customWidth="1"/>
    <col min="12" max="12" width="16.85546875" style="24" bestFit="1" customWidth="1"/>
    <col min="13" max="13" width="18.42578125" style="24" bestFit="1" customWidth="1"/>
    <col min="14" max="15" width="11.5703125" style="24"/>
    <col min="16" max="16" width="11.5703125" style="24" customWidth="1"/>
    <col min="17" max="16384" width="11.5703125" style="24"/>
  </cols>
  <sheetData>
    <row r="1" spans="1:11" ht="23.25" customHeight="1" x14ac:dyDescent="0.3">
      <c r="A1" s="102"/>
      <c r="B1" s="102"/>
      <c r="C1" s="102"/>
      <c r="D1" s="104" t="s">
        <v>325</v>
      </c>
      <c r="E1" s="104"/>
      <c r="F1" s="104"/>
      <c r="G1" s="104"/>
      <c r="H1" s="104"/>
      <c r="I1" s="104"/>
      <c r="J1" s="104"/>
      <c r="K1" s="68" t="s">
        <v>4</v>
      </c>
    </row>
    <row r="2" spans="1:11" ht="28.5" customHeight="1" x14ac:dyDescent="0.3">
      <c r="A2" s="102"/>
      <c r="B2" s="102"/>
      <c r="C2" s="102"/>
      <c r="D2" s="104"/>
      <c r="E2" s="104"/>
      <c r="F2" s="104"/>
      <c r="G2" s="104"/>
      <c r="H2" s="104"/>
      <c r="I2" s="104"/>
      <c r="J2" s="104"/>
      <c r="K2" s="68" t="s">
        <v>321</v>
      </c>
    </row>
    <row r="3" spans="1:11" ht="24" customHeight="1" x14ac:dyDescent="0.3">
      <c r="A3" s="102"/>
      <c r="B3" s="102"/>
      <c r="C3" s="102"/>
      <c r="D3" s="104"/>
      <c r="E3" s="104"/>
      <c r="F3" s="104"/>
      <c r="G3" s="104"/>
      <c r="H3" s="104"/>
      <c r="I3" s="104"/>
      <c r="J3" s="104"/>
      <c r="K3" s="68" t="s">
        <v>322</v>
      </c>
    </row>
    <row r="5" spans="1:11" ht="17.25" x14ac:dyDescent="0.3">
      <c r="A5" s="14"/>
      <c r="B5" s="15"/>
      <c r="C5" s="15"/>
      <c r="D5" s="15"/>
      <c r="E5" s="15"/>
      <c r="F5" s="16"/>
      <c r="G5" s="15"/>
      <c r="H5" s="15"/>
      <c r="I5" s="16"/>
      <c r="J5" s="16"/>
      <c r="K5" s="16"/>
    </row>
    <row r="6" spans="1:11" ht="30" customHeight="1" x14ac:dyDescent="0.3">
      <c r="A6" s="126" t="s">
        <v>326</v>
      </c>
      <c r="B6" s="128" t="s">
        <v>327</v>
      </c>
      <c r="C6" s="128" t="s">
        <v>328</v>
      </c>
      <c r="D6" s="128" t="s">
        <v>11</v>
      </c>
      <c r="E6" s="128" t="s">
        <v>12</v>
      </c>
      <c r="F6" s="128" t="s">
        <v>0</v>
      </c>
      <c r="G6" s="128" t="s">
        <v>13</v>
      </c>
      <c r="H6" s="129" t="s">
        <v>80</v>
      </c>
      <c r="I6" s="130" t="s">
        <v>250</v>
      </c>
      <c r="J6" s="124" t="s">
        <v>227</v>
      </c>
      <c r="K6" s="124" t="s">
        <v>1</v>
      </c>
    </row>
    <row r="7" spans="1:11" ht="30" customHeight="1" x14ac:dyDescent="0.3">
      <c r="A7" s="127"/>
      <c r="B7" s="125"/>
      <c r="C7" s="125"/>
      <c r="D7" s="125"/>
      <c r="E7" s="125"/>
      <c r="F7" s="125"/>
      <c r="G7" s="125"/>
      <c r="H7" s="125"/>
      <c r="I7" s="131"/>
      <c r="J7" s="132"/>
      <c r="K7" s="125"/>
    </row>
    <row r="8" spans="1:11" s="29" customFormat="1" ht="53.25" customHeight="1" x14ac:dyDescent="0.3">
      <c r="A8" s="97">
        <v>1</v>
      </c>
      <c r="B8" s="123" t="s">
        <v>329</v>
      </c>
      <c r="C8" s="97" t="s">
        <v>51</v>
      </c>
      <c r="D8" s="97" t="s">
        <v>299</v>
      </c>
      <c r="E8" s="97" t="s">
        <v>66</v>
      </c>
      <c r="F8" s="69" t="s">
        <v>67</v>
      </c>
      <c r="G8" s="97" t="s">
        <v>282</v>
      </c>
      <c r="H8" s="97" t="s">
        <v>126</v>
      </c>
      <c r="I8" s="80" t="s">
        <v>220</v>
      </c>
      <c r="J8" s="80" t="s">
        <v>254</v>
      </c>
      <c r="K8" s="80" t="s">
        <v>65</v>
      </c>
    </row>
    <row r="9" spans="1:11" s="29" customFormat="1" ht="53.25" customHeight="1" x14ac:dyDescent="0.3">
      <c r="A9" s="97"/>
      <c r="B9" s="123"/>
      <c r="C9" s="97"/>
      <c r="D9" s="97"/>
      <c r="E9" s="97"/>
      <c r="F9" s="69" t="s">
        <v>53</v>
      </c>
      <c r="G9" s="97"/>
      <c r="H9" s="97"/>
      <c r="I9" s="80"/>
      <c r="J9" s="80"/>
      <c r="K9" s="80"/>
    </row>
    <row r="10" spans="1:11" s="29" customFormat="1" ht="67.5" customHeight="1" x14ac:dyDescent="0.3">
      <c r="A10" s="121">
        <v>2</v>
      </c>
      <c r="B10" s="122" t="s">
        <v>330</v>
      </c>
      <c r="C10" s="121" t="s">
        <v>51</v>
      </c>
      <c r="D10" s="121" t="s">
        <v>299</v>
      </c>
      <c r="E10" s="121" t="s">
        <v>54</v>
      </c>
      <c r="F10" s="70" t="s">
        <v>183</v>
      </c>
      <c r="G10" s="121" t="s">
        <v>331</v>
      </c>
      <c r="H10" s="121" t="s">
        <v>126</v>
      </c>
      <c r="I10" s="121" t="s">
        <v>222</v>
      </c>
      <c r="J10" s="121" t="s">
        <v>254</v>
      </c>
      <c r="K10" s="121" t="s">
        <v>332</v>
      </c>
    </row>
    <row r="11" spans="1:11" s="29" customFormat="1" ht="75.75" customHeight="1" x14ac:dyDescent="0.3">
      <c r="A11" s="121"/>
      <c r="B11" s="122"/>
      <c r="C11" s="121"/>
      <c r="D11" s="121"/>
      <c r="E11" s="121"/>
      <c r="F11" s="70" t="s">
        <v>120</v>
      </c>
      <c r="G11" s="121"/>
      <c r="H11" s="121"/>
      <c r="I11" s="121"/>
      <c r="J11" s="121"/>
      <c r="K11" s="121"/>
    </row>
    <row r="12" spans="1:11" s="29" customFormat="1" ht="53.25" customHeight="1" x14ac:dyDescent="0.3">
      <c r="A12" s="97">
        <v>3</v>
      </c>
      <c r="B12" s="123" t="s">
        <v>333</v>
      </c>
      <c r="C12" s="97" t="s">
        <v>51</v>
      </c>
      <c r="D12" s="97" t="s">
        <v>299</v>
      </c>
      <c r="E12" s="97" t="s">
        <v>52</v>
      </c>
      <c r="F12" s="71" t="s">
        <v>176</v>
      </c>
      <c r="G12" s="97" t="s">
        <v>281</v>
      </c>
      <c r="H12" s="97" t="s">
        <v>126</v>
      </c>
      <c r="I12" s="80" t="s">
        <v>221</v>
      </c>
      <c r="J12" s="80" t="s">
        <v>259</v>
      </c>
      <c r="K12" s="80" t="s">
        <v>50</v>
      </c>
    </row>
    <row r="13" spans="1:11" s="29" customFormat="1" ht="53.25" customHeight="1" x14ac:dyDescent="0.3">
      <c r="A13" s="97"/>
      <c r="B13" s="123"/>
      <c r="C13" s="97" t="s">
        <v>51</v>
      </c>
      <c r="D13" s="97" t="s">
        <v>299</v>
      </c>
      <c r="E13" s="97"/>
      <c r="F13" s="69" t="s">
        <v>53</v>
      </c>
      <c r="G13" s="97"/>
      <c r="H13" s="97"/>
      <c r="I13" s="80"/>
      <c r="J13" s="80"/>
      <c r="K13" s="80"/>
    </row>
    <row r="14" spans="1:11" s="29" customFormat="1" ht="53.25" customHeight="1" x14ac:dyDescent="0.3">
      <c r="A14" s="121">
        <v>4</v>
      </c>
      <c r="B14" s="122" t="s">
        <v>334</v>
      </c>
      <c r="C14" s="121" t="s">
        <v>51</v>
      </c>
      <c r="D14" s="121" t="s">
        <v>299</v>
      </c>
      <c r="E14" s="121" t="s">
        <v>52</v>
      </c>
      <c r="F14" s="72" t="s">
        <v>176</v>
      </c>
      <c r="G14" s="121" t="s">
        <v>281</v>
      </c>
      <c r="H14" s="121" t="s">
        <v>126</v>
      </c>
      <c r="I14" s="121" t="s">
        <v>221</v>
      </c>
      <c r="J14" s="121" t="s">
        <v>259</v>
      </c>
      <c r="K14" s="121" t="s">
        <v>50</v>
      </c>
    </row>
    <row r="15" spans="1:11" s="29" customFormat="1" ht="53.25" customHeight="1" x14ac:dyDescent="0.3">
      <c r="A15" s="121"/>
      <c r="B15" s="122"/>
      <c r="C15" s="121" t="s">
        <v>51</v>
      </c>
      <c r="D15" s="121" t="s">
        <v>299</v>
      </c>
      <c r="E15" s="121"/>
      <c r="F15" s="70" t="s">
        <v>53</v>
      </c>
      <c r="G15" s="121"/>
      <c r="H15" s="121"/>
      <c r="I15" s="121"/>
      <c r="J15" s="121"/>
      <c r="K15" s="121"/>
    </row>
    <row r="16" spans="1:11" s="29" customFormat="1" ht="53.25" customHeight="1" x14ac:dyDescent="0.3">
      <c r="A16" s="97">
        <v>5</v>
      </c>
      <c r="B16" s="123" t="s">
        <v>335</v>
      </c>
      <c r="C16" s="97" t="s">
        <v>51</v>
      </c>
      <c r="D16" s="97" t="s">
        <v>299</v>
      </c>
      <c r="E16" s="97" t="s">
        <v>52</v>
      </c>
      <c r="F16" s="69" t="s">
        <v>174</v>
      </c>
      <c r="G16" s="97" t="s">
        <v>336</v>
      </c>
      <c r="H16" s="97" t="s">
        <v>126</v>
      </c>
      <c r="I16" s="80" t="s">
        <v>221</v>
      </c>
      <c r="J16" s="80" t="s">
        <v>259</v>
      </c>
      <c r="K16" s="80" t="s">
        <v>50</v>
      </c>
    </row>
    <row r="17" spans="1:11" s="29" customFormat="1" ht="53.25" customHeight="1" x14ac:dyDescent="0.3">
      <c r="A17" s="97"/>
      <c r="B17" s="123"/>
      <c r="C17" s="97"/>
      <c r="D17" s="97"/>
      <c r="E17" s="97"/>
      <c r="F17" s="69" t="s">
        <v>175</v>
      </c>
      <c r="G17" s="97"/>
      <c r="H17" s="97"/>
      <c r="I17" s="80"/>
      <c r="J17" s="80"/>
      <c r="K17" s="80"/>
    </row>
    <row r="18" spans="1:11" s="29" customFormat="1" ht="53.25" customHeight="1" x14ac:dyDescent="0.3">
      <c r="A18" s="97"/>
      <c r="B18" s="123"/>
      <c r="C18" s="97"/>
      <c r="D18" s="97"/>
      <c r="E18" s="97"/>
      <c r="F18" s="69" t="s">
        <v>173</v>
      </c>
      <c r="G18" s="97"/>
      <c r="H18" s="97"/>
      <c r="I18" s="80"/>
      <c r="J18" s="80"/>
      <c r="K18" s="80"/>
    </row>
    <row r="19" spans="1:11" s="29" customFormat="1" ht="53.25" customHeight="1" x14ac:dyDescent="0.3">
      <c r="A19" s="97"/>
      <c r="B19" s="123"/>
      <c r="C19" s="97"/>
      <c r="D19" s="97"/>
      <c r="E19" s="97"/>
      <c r="F19" s="69" t="s">
        <v>53</v>
      </c>
      <c r="G19" s="97"/>
      <c r="H19" s="97"/>
      <c r="I19" s="80"/>
      <c r="J19" s="80"/>
      <c r="K19" s="80"/>
    </row>
    <row r="20" spans="1:11" s="29" customFormat="1" ht="53.25" customHeight="1" x14ac:dyDescent="0.3">
      <c r="A20" s="121">
        <v>6</v>
      </c>
      <c r="B20" s="122" t="s">
        <v>337</v>
      </c>
      <c r="C20" s="121" t="s">
        <v>51</v>
      </c>
      <c r="D20" s="121" t="s">
        <v>299</v>
      </c>
      <c r="E20" s="121" t="s">
        <v>52</v>
      </c>
      <c r="F20" s="70" t="s">
        <v>172</v>
      </c>
      <c r="G20" s="121" t="s">
        <v>336</v>
      </c>
      <c r="H20" s="121" t="s">
        <v>126</v>
      </c>
      <c r="I20" s="121" t="s">
        <v>221</v>
      </c>
      <c r="J20" s="121" t="s">
        <v>259</v>
      </c>
      <c r="K20" s="121" t="s">
        <v>50</v>
      </c>
    </row>
    <row r="21" spans="1:11" s="29" customFormat="1" ht="53.25" customHeight="1" x14ac:dyDescent="0.3">
      <c r="A21" s="121"/>
      <c r="B21" s="122"/>
      <c r="C21" s="121"/>
      <c r="D21" s="121"/>
      <c r="E21" s="121"/>
      <c r="F21" s="70" t="s">
        <v>201</v>
      </c>
      <c r="G21" s="121"/>
      <c r="H21" s="121"/>
      <c r="I21" s="121"/>
      <c r="J21" s="121"/>
      <c r="K21" s="121"/>
    </row>
    <row r="22" spans="1:11" s="29" customFormat="1" ht="53.25" customHeight="1" x14ac:dyDescent="0.3">
      <c r="A22" s="121"/>
      <c r="B22" s="122"/>
      <c r="C22" s="121"/>
      <c r="D22" s="121"/>
      <c r="E22" s="121"/>
      <c r="F22" s="70" t="s">
        <v>173</v>
      </c>
      <c r="G22" s="121"/>
      <c r="H22" s="121"/>
      <c r="I22" s="121"/>
      <c r="J22" s="121"/>
      <c r="K22" s="121"/>
    </row>
    <row r="23" spans="1:11" s="29" customFormat="1" ht="53.25" customHeight="1" x14ac:dyDescent="0.3">
      <c r="A23" s="97">
        <v>7</v>
      </c>
      <c r="B23" s="123" t="s">
        <v>338</v>
      </c>
      <c r="C23" s="97" t="s">
        <v>51</v>
      </c>
      <c r="D23" s="97" t="s">
        <v>299</v>
      </c>
      <c r="E23" s="97" t="s">
        <v>52</v>
      </c>
      <c r="F23" s="69" t="s">
        <v>172</v>
      </c>
      <c r="G23" s="97" t="s">
        <v>339</v>
      </c>
      <c r="H23" s="97" t="s">
        <v>126</v>
      </c>
      <c r="I23" s="80" t="s">
        <v>221</v>
      </c>
      <c r="J23" s="80" t="s">
        <v>259</v>
      </c>
      <c r="K23" s="80" t="s">
        <v>50</v>
      </c>
    </row>
    <row r="24" spans="1:11" s="29" customFormat="1" ht="53.25" customHeight="1" x14ac:dyDescent="0.3">
      <c r="A24" s="97"/>
      <c r="B24" s="123"/>
      <c r="C24" s="97"/>
      <c r="D24" s="97"/>
      <c r="E24" s="97"/>
      <c r="F24" s="69" t="s">
        <v>201</v>
      </c>
      <c r="G24" s="97"/>
      <c r="H24" s="97"/>
      <c r="I24" s="80"/>
      <c r="J24" s="80"/>
      <c r="K24" s="80"/>
    </row>
    <row r="25" spans="1:11" s="29" customFormat="1" ht="53.25" customHeight="1" x14ac:dyDescent="0.3">
      <c r="A25" s="97"/>
      <c r="B25" s="123"/>
      <c r="C25" s="97"/>
      <c r="D25" s="97"/>
      <c r="E25" s="97"/>
      <c r="F25" s="69" t="s">
        <v>173</v>
      </c>
      <c r="G25" s="97"/>
      <c r="H25" s="97"/>
      <c r="I25" s="80"/>
      <c r="J25" s="80"/>
      <c r="K25" s="80"/>
    </row>
    <row r="26" spans="1:11" s="29" customFormat="1" ht="53.25" customHeight="1" x14ac:dyDescent="0.3">
      <c r="A26" s="121">
        <v>8</v>
      </c>
      <c r="B26" s="122" t="s">
        <v>340</v>
      </c>
      <c r="C26" s="121" t="s">
        <v>51</v>
      </c>
      <c r="D26" s="121" t="s">
        <v>299</v>
      </c>
      <c r="E26" s="121" t="s">
        <v>52</v>
      </c>
      <c r="F26" s="70" t="s">
        <v>172</v>
      </c>
      <c r="G26" s="121" t="s">
        <v>336</v>
      </c>
      <c r="H26" s="121" t="s">
        <v>126</v>
      </c>
      <c r="I26" s="121" t="s">
        <v>221</v>
      </c>
      <c r="J26" s="121" t="s">
        <v>259</v>
      </c>
      <c r="K26" s="121" t="s">
        <v>50</v>
      </c>
    </row>
    <row r="27" spans="1:11" s="29" customFormat="1" ht="53.25" customHeight="1" x14ac:dyDescent="0.3">
      <c r="A27" s="121"/>
      <c r="B27" s="122"/>
      <c r="C27" s="121"/>
      <c r="D27" s="121"/>
      <c r="E27" s="121"/>
      <c r="F27" s="70" t="s">
        <v>201</v>
      </c>
      <c r="G27" s="121"/>
      <c r="H27" s="121"/>
      <c r="I27" s="121"/>
      <c r="J27" s="121"/>
      <c r="K27" s="121"/>
    </row>
    <row r="28" spans="1:11" s="29" customFormat="1" ht="53.25" customHeight="1" x14ac:dyDescent="0.3">
      <c r="A28" s="121"/>
      <c r="B28" s="122"/>
      <c r="C28" s="121"/>
      <c r="D28" s="121"/>
      <c r="E28" s="73" t="s">
        <v>177</v>
      </c>
      <c r="F28" s="70" t="s">
        <v>178</v>
      </c>
      <c r="G28" s="121"/>
      <c r="H28" s="121"/>
      <c r="I28" s="73" t="s">
        <v>220</v>
      </c>
      <c r="J28" s="73" t="s">
        <v>254</v>
      </c>
      <c r="K28" s="73" t="s">
        <v>65</v>
      </c>
    </row>
    <row r="29" spans="1:11" s="29" customFormat="1" ht="42.75" customHeight="1" x14ac:dyDescent="0.3">
      <c r="A29" s="97">
        <v>9</v>
      </c>
      <c r="B29" s="123" t="s">
        <v>341</v>
      </c>
      <c r="C29" s="97" t="s">
        <v>51</v>
      </c>
      <c r="D29" s="97" t="s">
        <v>299</v>
      </c>
      <c r="E29" s="97" t="s">
        <v>54</v>
      </c>
      <c r="F29" s="69" t="s">
        <v>183</v>
      </c>
      <c r="G29" s="97" t="s">
        <v>342</v>
      </c>
      <c r="H29" s="97" t="s">
        <v>126</v>
      </c>
      <c r="I29" s="80" t="s">
        <v>222</v>
      </c>
      <c r="J29" s="80" t="s">
        <v>254</v>
      </c>
      <c r="K29" s="80" t="s">
        <v>112</v>
      </c>
    </row>
    <row r="30" spans="1:11" s="29" customFormat="1" ht="53.25" customHeight="1" x14ac:dyDescent="0.3">
      <c r="A30" s="97"/>
      <c r="B30" s="123"/>
      <c r="C30" s="97"/>
      <c r="D30" s="97"/>
      <c r="E30" s="97"/>
      <c r="F30" s="69" t="s">
        <v>120</v>
      </c>
      <c r="G30" s="97"/>
      <c r="H30" s="97"/>
      <c r="I30" s="80"/>
      <c r="J30" s="80"/>
      <c r="K30" s="80"/>
    </row>
    <row r="31" spans="1:11" s="29" customFormat="1" ht="53.25" customHeight="1" x14ac:dyDescent="0.3">
      <c r="A31" s="97"/>
      <c r="B31" s="123"/>
      <c r="C31" s="97"/>
      <c r="D31" s="97"/>
      <c r="E31" s="97"/>
      <c r="F31" s="69" t="s">
        <v>110</v>
      </c>
      <c r="G31" s="97"/>
      <c r="H31" s="97"/>
      <c r="I31" s="80"/>
      <c r="J31" s="80"/>
      <c r="K31" s="80"/>
    </row>
    <row r="32" spans="1:11" s="29" customFormat="1" ht="53.25" customHeight="1" x14ac:dyDescent="0.3">
      <c r="A32" s="97"/>
      <c r="B32" s="123"/>
      <c r="C32" s="97"/>
      <c r="D32" s="97"/>
      <c r="E32" s="97"/>
      <c r="F32" s="69" t="s">
        <v>111</v>
      </c>
      <c r="G32" s="97"/>
      <c r="H32" s="97"/>
      <c r="I32" s="80"/>
      <c r="J32" s="80"/>
      <c r="K32" s="80"/>
    </row>
    <row r="33" spans="1:12" s="29" customFormat="1" ht="53.25" customHeight="1" x14ac:dyDescent="0.3">
      <c r="A33" s="97"/>
      <c r="B33" s="123"/>
      <c r="C33" s="97"/>
      <c r="D33" s="97"/>
      <c r="E33" s="97"/>
      <c r="F33" s="69" t="s">
        <v>64</v>
      </c>
      <c r="G33" s="97"/>
      <c r="H33" s="97"/>
      <c r="I33" s="80"/>
      <c r="J33" s="80"/>
      <c r="K33" s="80"/>
    </row>
    <row r="34" spans="1:12" s="29" customFormat="1" ht="53.25" customHeight="1" x14ac:dyDescent="0.3">
      <c r="A34" s="97"/>
      <c r="B34" s="123"/>
      <c r="C34" s="97"/>
      <c r="D34" s="97"/>
      <c r="E34" s="97"/>
      <c r="F34" s="69" t="s">
        <v>191</v>
      </c>
      <c r="G34" s="97"/>
      <c r="H34" s="97"/>
      <c r="I34" s="80"/>
      <c r="J34" s="80"/>
      <c r="K34" s="80"/>
    </row>
    <row r="35" spans="1:12" s="29" customFormat="1" ht="53.25" customHeight="1" x14ac:dyDescent="0.3">
      <c r="A35" s="97"/>
      <c r="B35" s="123"/>
      <c r="C35" s="97"/>
      <c r="D35" s="97"/>
      <c r="E35" s="97"/>
      <c r="F35" s="69" t="s">
        <v>192</v>
      </c>
      <c r="G35" s="97"/>
      <c r="H35" s="97"/>
      <c r="I35" s="80"/>
      <c r="J35" s="80"/>
      <c r="K35" s="80"/>
    </row>
    <row r="36" spans="1:12" s="29" customFormat="1" ht="53.25" customHeight="1" x14ac:dyDescent="0.3">
      <c r="A36" s="97"/>
      <c r="B36" s="123"/>
      <c r="C36" s="97"/>
      <c r="D36" s="97"/>
      <c r="E36" s="97"/>
      <c r="F36" s="69" t="s">
        <v>109</v>
      </c>
      <c r="G36" s="97"/>
      <c r="H36" s="97"/>
      <c r="I36" s="80"/>
      <c r="J36" s="80"/>
      <c r="K36" s="80"/>
    </row>
    <row r="37" spans="1:12" s="29" customFormat="1" ht="53.25" customHeight="1" x14ac:dyDescent="0.3">
      <c r="A37" s="97"/>
      <c r="B37" s="123"/>
      <c r="C37" s="97"/>
      <c r="D37" s="97"/>
      <c r="E37" s="97" t="s">
        <v>46</v>
      </c>
      <c r="F37" s="69" t="s">
        <v>47</v>
      </c>
      <c r="G37" s="97" t="s">
        <v>343</v>
      </c>
      <c r="H37" s="97" t="s">
        <v>126</v>
      </c>
      <c r="I37" s="80" t="s">
        <v>219</v>
      </c>
      <c r="J37" s="80" t="s">
        <v>258</v>
      </c>
      <c r="K37" s="80" t="s">
        <v>50</v>
      </c>
    </row>
    <row r="38" spans="1:12" s="29" customFormat="1" ht="53.25" customHeight="1" x14ac:dyDescent="0.3">
      <c r="A38" s="97"/>
      <c r="B38" s="123"/>
      <c r="C38" s="97"/>
      <c r="D38" s="97"/>
      <c r="E38" s="97"/>
      <c r="F38" s="69" t="s">
        <v>115</v>
      </c>
      <c r="G38" s="97"/>
      <c r="H38" s="97"/>
      <c r="I38" s="80"/>
      <c r="J38" s="80"/>
      <c r="K38" s="80"/>
    </row>
    <row r="39" spans="1:12" s="29" customFormat="1" ht="53.25" customHeight="1" x14ac:dyDescent="0.3">
      <c r="A39" s="97"/>
      <c r="B39" s="123"/>
      <c r="C39" s="97"/>
      <c r="D39" s="97"/>
      <c r="E39" s="97"/>
      <c r="F39" s="69" t="s">
        <v>171</v>
      </c>
      <c r="G39" s="97"/>
      <c r="H39" s="97"/>
      <c r="I39" s="80"/>
      <c r="J39" s="80"/>
      <c r="K39" s="80"/>
    </row>
    <row r="40" spans="1:12" s="29" customFormat="1" ht="53.25" customHeight="1" x14ac:dyDescent="0.3">
      <c r="A40" s="97"/>
      <c r="B40" s="123"/>
      <c r="C40" s="97"/>
      <c r="D40" s="97"/>
      <c r="E40" s="97" t="s">
        <v>56</v>
      </c>
      <c r="F40" s="69" t="s">
        <v>186</v>
      </c>
      <c r="G40" s="97" t="s">
        <v>344</v>
      </c>
      <c r="H40" s="97" t="s">
        <v>126</v>
      </c>
      <c r="I40" s="80" t="s">
        <v>219</v>
      </c>
      <c r="J40" s="80" t="s">
        <v>258</v>
      </c>
      <c r="K40" s="80" t="s">
        <v>50</v>
      </c>
    </row>
    <row r="41" spans="1:12" s="29" customFormat="1" ht="53.25" customHeight="1" x14ac:dyDescent="0.3">
      <c r="A41" s="97"/>
      <c r="B41" s="123"/>
      <c r="C41" s="97"/>
      <c r="D41" s="97"/>
      <c r="E41" s="97"/>
      <c r="F41" s="69" t="s">
        <v>187</v>
      </c>
      <c r="G41" s="97"/>
      <c r="H41" s="97"/>
      <c r="I41" s="80"/>
      <c r="J41" s="80"/>
      <c r="K41" s="80"/>
    </row>
    <row r="42" spans="1:12" s="29" customFormat="1" ht="53.25" customHeight="1" x14ac:dyDescent="0.3">
      <c r="A42" s="97"/>
      <c r="B42" s="123"/>
      <c r="C42" s="97"/>
      <c r="D42" s="97"/>
      <c r="E42" s="97"/>
      <c r="F42" s="69" t="s">
        <v>106</v>
      </c>
      <c r="G42" s="97"/>
      <c r="H42" s="97"/>
      <c r="I42" s="80"/>
      <c r="J42" s="80"/>
      <c r="K42" s="80"/>
    </row>
    <row r="43" spans="1:12" s="29" customFormat="1" ht="53.25" customHeight="1" x14ac:dyDescent="0.3">
      <c r="A43" s="97"/>
      <c r="B43" s="123"/>
      <c r="C43" s="97"/>
      <c r="D43" s="97"/>
      <c r="E43" s="97"/>
      <c r="F43" s="69" t="s">
        <v>107</v>
      </c>
      <c r="G43" s="97"/>
      <c r="H43" s="97"/>
      <c r="I43" s="80"/>
      <c r="J43" s="80"/>
      <c r="K43" s="80"/>
    </row>
    <row r="44" spans="1:12" s="29" customFormat="1" ht="53.25" customHeight="1" x14ac:dyDescent="0.3">
      <c r="A44" s="121">
        <v>10</v>
      </c>
      <c r="B44" s="122" t="s">
        <v>345</v>
      </c>
      <c r="C44" s="121" t="s">
        <v>51</v>
      </c>
      <c r="D44" s="121" t="s">
        <v>299</v>
      </c>
      <c r="E44" s="121" t="s">
        <v>70</v>
      </c>
      <c r="F44" s="70" t="s">
        <v>71</v>
      </c>
      <c r="G44" s="121" t="s">
        <v>346</v>
      </c>
      <c r="H44" s="121" t="s">
        <v>126</v>
      </c>
      <c r="I44" s="121" t="s">
        <v>220</v>
      </c>
      <c r="J44" s="121" t="s">
        <v>347</v>
      </c>
      <c r="K44" s="121" t="s">
        <v>74</v>
      </c>
    </row>
    <row r="45" spans="1:12" s="29" customFormat="1" ht="53.25" customHeight="1" x14ac:dyDescent="0.3">
      <c r="A45" s="121"/>
      <c r="B45" s="122"/>
      <c r="C45" s="121"/>
      <c r="D45" s="121"/>
      <c r="E45" s="121"/>
      <c r="F45" s="70" t="s">
        <v>72</v>
      </c>
      <c r="G45" s="121"/>
      <c r="H45" s="121"/>
      <c r="I45" s="121"/>
      <c r="J45" s="121"/>
      <c r="K45" s="121"/>
      <c r="L45" s="44"/>
    </row>
    <row r="46" spans="1:12" s="29" customFormat="1" ht="53.25" customHeight="1" x14ac:dyDescent="0.3">
      <c r="A46" s="121"/>
      <c r="B46" s="122"/>
      <c r="C46" s="121"/>
      <c r="D46" s="121"/>
      <c r="E46" s="121"/>
      <c r="F46" s="70" t="s">
        <v>73</v>
      </c>
      <c r="G46" s="121"/>
      <c r="H46" s="121"/>
      <c r="I46" s="121"/>
      <c r="J46" s="121"/>
      <c r="K46" s="121"/>
    </row>
    <row r="47" spans="1:12" s="29" customFormat="1" ht="53.25" customHeight="1" x14ac:dyDescent="0.3">
      <c r="A47" s="121"/>
      <c r="B47" s="122"/>
      <c r="C47" s="121"/>
      <c r="D47" s="121"/>
      <c r="E47" s="121"/>
      <c r="F47" s="70" t="s">
        <v>48</v>
      </c>
      <c r="G47" s="121"/>
      <c r="H47" s="121"/>
      <c r="I47" s="121"/>
      <c r="J47" s="121"/>
      <c r="K47" s="121"/>
    </row>
    <row r="48" spans="1:12" s="29" customFormat="1" ht="53.25" customHeight="1" x14ac:dyDescent="0.3">
      <c r="A48" s="121"/>
      <c r="B48" s="122"/>
      <c r="C48" s="121"/>
      <c r="D48" s="121"/>
      <c r="E48" s="121"/>
      <c r="F48" s="70" t="s">
        <v>49</v>
      </c>
      <c r="G48" s="121"/>
      <c r="H48" s="121"/>
      <c r="I48" s="121"/>
      <c r="J48" s="121"/>
      <c r="K48" s="121"/>
    </row>
    <row r="49" spans="1:12" s="29" customFormat="1" ht="53.25" customHeight="1" x14ac:dyDescent="0.3">
      <c r="A49" s="97">
        <v>11</v>
      </c>
      <c r="B49" s="123" t="s">
        <v>348</v>
      </c>
      <c r="C49" s="97" t="s">
        <v>51</v>
      </c>
      <c r="D49" s="97" t="s">
        <v>299</v>
      </c>
      <c r="E49" s="97" t="s">
        <v>70</v>
      </c>
      <c r="F49" s="69" t="s">
        <v>125</v>
      </c>
      <c r="G49" s="97" t="s">
        <v>349</v>
      </c>
      <c r="H49" s="97" t="s">
        <v>126</v>
      </c>
      <c r="I49" s="80" t="s">
        <v>220</v>
      </c>
      <c r="J49" s="80" t="s">
        <v>347</v>
      </c>
      <c r="K49" s="80" t="s">
        <v>74</v>
      </c>
    </row>
    <row r="50" spans="1:12" s="29" customFormat="1" ht="53.25" customHeight="1" x14ac:dyDescent="0.3">
      <c r="A50" s="97"/>
      <c r="B50" s="123"/>
      <c r="C50" s="97"/>
      <c r="D50" s="97"/>
      <c r="E50" s="97"/>
      <c r="F50" s="69" t="s">
        <v>48</v>
      </c>
      <c r="G50" s="97"/>
      <c r="H50" s="97"/>
      <c r="I50" s="80"/>
      <c r="J50" s="80"/>
      <c r="K50" s="80"/>
      <c r="L50" s="44"/>
    </row>
    <row r="51" spans="1:12" s="29" customFormat="1" ht="53.25" customHeight="1" x14ac:dyDescent="0.3">
      <c r="A51" s="97"/>
      <c r="B51" s="123"/>
      <c r="C51" s="97"/>
      <c r="D51" s="97"/>
      <c r="E51" s="97"/>
      <c r="F51" s="69" t="s">
        <v>49</v>
      </c>
      <c r="G51" s="97"/>
      <c r="H51" s="97"/>
      <c r="I51" s="80"/>
      <c r="J51" s="80"/>
      <c r="K51" s="80"/>
    </row>
    <row r="52" spans="1:12" s="29" customFormat="1" ht="53.25" customHeight="1" x14ac:dyDescent="0.3">
      <c r="A52" s="121">
        <v>12</v>
      </c>
      <c r="B52" s="122" t="s">
        <v>350</v>
      </c>
      <c r="C52" s="121" t="s">
        <v>51</v>
      </c>
      <c r="D52" s="121" t="s">
        <v>299</v>
      </c>
      <c r="E52" s="121" t="s">
        <v>70</v>
      </c>
      <c r="F52" s="70" t="s">
        <v>125</v>
      </c>
      <c r="G52" s="121" t="s">
        <v>346</v>
      </c>
      <c r="H52" s="121" t="s">
        <v>126</v>
      </c>
      <c r="I52" s="121" t="s">
        <v>220</v>
      </c>
      <c r="J52" s="121" t="s">
        <v>347</v>
      </c>
      <c r="K52" s="121" t="s">
        <v>74</v>
      </c>
    </row>
    <row r="53" spans="1:12" s="29" customFormat="1" ht="53.25" customHeight="1" x14ac:dyDescent="0.3">
      <c r="A53" s="121"/>
      <c r="B53" s="122"/>
      <c r="C53" s="121"/>
      <c r="D53" s="121"/>
      <c r="E53" s="121"/>
      <c r="F53" s="70" t="s">
        <v>48</v>
      </c>
      <c r="G53" s="121"/>
      <c r="H53" s="121"/>
      <c r="I53" s="121"/>
      <c r="J53" s="121"/>
      <c r="K53" s="121"/>
      <c r="L53" s="44"/>
    </row>
    <row r="54" spans="1:12" s="29" customFormat="1" ht="53.25" customHeight="1" x14ac:dyDescent="0.3">
      <c r="A54" s="121"/>
      <c r="B54" s="122"/>
      <c r="C54" s="121"/>
      <c r="D54" s="121"/>
      <c r="E54" s="121"/>
      <c r="F54" s="70" t="s">
        <v>49</v>
      </c>
      <c r="G54" s="121"/>
      <c r="H54" s="121"/>
      <c r="I54" s="121"/>
      <c r="J54" s="121"/>
      <c r="K54" s="121"/>
    </row>
  </sheetData>
  <mergeCells count="145">
    <mergeCell ref="A1:C3"/>
    <mergeCell ref="D1:J3"/>
    <mergeCell ref="A6:A7"/>
    <mergeCell ref="B6:B7"/>
    <mergeCell ref="C6:C7"/>
    <mergeCell ref="D6:D7"/>
    <mergeCell ref="E6:E7"/>
    <mergeCell ref="F6:F7"/>
    <mergeCell ref="G6:G7"/>
    <mergeCell ref="H6:H7"/>
    <mergeCell ref="I6:I7"/>
    <mergeCell ref="J6:J7"/>
    <mergeCell ref="K6:K7"/>
    <mergeCell ref="A8:A9"/>
    <mergeCell ref="B8:B9"/>
    <mergeCell ref="C8:C9"/>
    <mergeCell ref="D8:D9"/>
    <mergeCell ref="E8:E9"/>
    <mergeCell ref="G8:G9"/>
    <mergeCell ref="H8:H9"/>
    <mergeCell ref="I8:I9"/>
    <mergeCell ref="J8:J9"/>
    <mergeCell ref="K8:K9"/>
    <mergeCell ref="K10:K11"/>
    <mergeCell ref="A12:A13"/>
    <mergeCell ref="B12:B13"/>
    <mergeCell ref="C12:C13"/>
    <mergeCell ref="D12:D13"/>
    <mergeCell ref="E12:E13"/>
    <mergeCell ref="G12:G13"/>
    <mergeCell ref="H12:H13"/>
    <mergeCell ref="I12:I13"/>
    <mergeCell ref="J12:J13"/>
    <mergeCell ref="K12:K13"/>
    <mergeCell ref="A10:A11"/>
    <mergeCell ref="B10:B11"/>
    <mergeCell ref="C10:C11"/>
    <mergeCell ref="D10:D11"/>
    <mergeCell ref="E10:E11"/>
    <mergeCell ref="G10:G11"/>
    <mergeCell ref="H10:H11"/>
    <mergeCell ref="I10:I11"/>
    <mergeCell ref="J10:J11"/>
    <mergeCell ref="K14:K15"/>
    <mergeCell ref="A16:A19"/>
    <mergeCell ref="B16:B19"/>
    <mergeCell ref="C16:C19"/>
    <mergeCell ref="D16:D19"/>
    <mergeCell ref="E16:E19"/>
    <mergeCell ref="G16:G19"/>
    <mergeCell ref="H16:H19"/>
    <mergeCell ref="I16:I19"/>
    <mergeCell ref="J16:J19"/>
    <mergeCell ref="K16:K19"/>
    <mergeCell ref="A14:A15"/>
    <mergeCell ref="B14:B15"/>
    <mergeCell ref="C14:C15"/>
    <mergeCell ref="D14:D15"/>
    <mergeCell ref="E14:E15"/>
    <mergeCell ref="G14:G15"/>
    <mergeCell ref="H14:H15"/>
    <mergeCell ref="I14:I15"/>
    <mergeCell ref="J14:J15"/>
    <mergeCell ref="A20:A22"/>
    <mergeCell ref="B20:B22"/>
    <mergeCell ref="C20:C22"/>
    <mergeCell ref="D20:D22"/>
    <mergeCell ref="E20:E22"/>
    <mergeCell ref="G20:G22"/>
    <mergeCell ref="H20:H22"/>
    <mergeCell ref="I20:I22"/>
    <mergeCell ref="J20:J22"/>
    <mergeCell ref="A23:A25"/>
    <mergeCell ref="B23:B25"/>
    <mergeCell ref="C23:C25"/>
    <mergeCell ref="D23:D25"/>
    <mergeCell ref="E23:E25"/>
    <mergeCell ref="G23:G25"/>
    <mergeCell ref="H23:H25"/>
    <mergeCell ref="I23:I25"/>
    <mergeCell ref="J23:J25"/>
    <mergeCell ref="B26:B28"/>
    <mergeCell ref="C26:C28"/>
    <mergeCell ref="D26:D28"/>
    <mergeCell ref="E26:E27"/>
    <mergeCell ref="G26:G28"/>
    <mergeCell ref="H26:H28"/>
    <mergeCell ref="I26:I27"/>
    <mergeCell ref="J26:J27"/>
    <mergeCell ref="K20:K22"/>
    <mergeCell ref="K23:K25"/>
    <mergeCell ref="K26:K27"/>
    <mergeCell ref="G37:G39"/>
    <mergeCell ref="H37:H39"/>
    <mergeCell ref="I37:I39"/>
    <mergeCell ref="J37:J39"/>
    <mergeCell ref="K37:K39"/>
    <mergeCell ref="A29:A43"/>
    <mergeCell ref="B29:B43"/>
    <mergeCell ref="C29:C43"/>
    <mergeCell ref="D29:D43"/>
    <mergeCell ref="E29:E36"/>
    <mergeCell ref="G29:G36"/>
    <mergeCell ref="H29:H36"/>
    <mergeCell ref="E40:E43"/>
    <mergeCell ref="G40:G43"/>
    <mergeCell ref="H40:H43"/>
    <mergeCell ref="A26:A28"/>
    <mergeCell ref="H44:H48"/>
    <mergeCell ref="I44:I48"/>
    <mergeCell ref="J44:J48"/>
    <mergeCell ref="K44:K48"/>
    <mergeCell ref="A49:A51"/>
    <mergeCell ref="B49:B51"/>
    <mergeCell ref="C49:C51"/>
    <mergeCell ref="D49:D51"/>
    <mergeCell ref="E49:E51"/>
    <mergeCell ref="G49:G51"/>
    <mergeCell ref="A44:A48"/>
    <mergeCell ref="B44:B48"/>
    <mergeCell ref="C44:C48"/>
    <mergeCell ref="D44:D48"/>
    <mergeCell ref="E44:E48"/>
    <mergeCell ref="G44:G48"/>
    <mergeCell ref="I40:I43"/>
    <mergeCell ref="J40:J43"/>
    <mergeCell ref="K40:K43"/>
    <mergeCell ref="I29:I36"/>
    <mergeCell ref="J29:J36"/>
    <mergeCell ref="K29:K36"/>
    <mergeCell ref="E37:E39"/>
    <mergeCell ref="H52:H54"/>
    <mergeCell ref="I52:I54"/>
    <mergeCell ref="J52:J54"/>
    <mergeCell ref="K52:K54"/>
    <mergeCell ref="H49:H51"/>
    <mergeCell ref="I49:I51"/>
    <mergeCell ref="J49:J51"/>
    <mergeCell ref="K49:K51"/>
    <mergeCell ref="A52:A54"/>
    <mergeCell ref="B52:B54"/>
    <mergeCell ref="C52:C54"/>
    <mergeCell ref="D52:D54"/>
    <mergeCell ref="E52:E54"/>
    <mergeCell ref="G52:G54"/>
  </mergeCells>
  <printOptions horizontalCentered="1"/>
  <pageMargins left="0.39370078740157483" right="0.39370078740157483" top="0.39370078740157483" bottom="0.39370078740157483" header="0.31496062992125984" footer="0.31496062992125984"/>
  <pageSetup scale="35" orientation="landscape" r:id="rId1"/>
  <headerFooter>
    <oddFooter>&amp;CPág. &amp;P de &amp;N</oddFooter>
  </headerFooter>
  <rowBreaks count="1" manualBreakCount="1">
    <brk id="3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Portada</vt:lpstr>
      <vt:lpstr>Presentación</vt:lpstr>
      <vt:lpstr>PAI</vt:lpstr>
      <vt:lpstr>PAI Integrados MIPG</vt:lpstr>
      <vt:lpstr>PAI!Área_de_impresión</vt:lpstr>
      <vt:lpstr>'PAI Integrados MIPG'!Área_de_impresión</vt:lpstr>
      <vt:lpstr>Portada!Área_de_impresión</vt:lpstr>
      <vt:lpstr>Presentación!Área_de_impresión</vt:lpstr>
      <vt:lpstr>PAI!Títulos_a_imprimir</vt:lpstr>
      <vt:lpstr>'PAI Integrados MIPG'!Títulos_a_imprimir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2018-08-09T15:19:43Z</cp:lastPrinted>
  <dcterms:created xsi:type="dcterms:W3CDTF">2016-06-27T17:23:36Z</dcterms:created>
  <dcterms:modified xsi:type="dcterms:W3CDTF">2018-08-09T16:41:49Z</dcterms:modified>
</cp:coreProperties>
</file>