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lciencias\amnino\institucionales\Colciencias\Boletin 2016\Tablas base\Tablas WEB_2016\"/>
    </mc:Choice>
  </mc:AlternateContent>
  <bookViews>
    <workbookView xWindow="0" yWindow="0" windowWidth="14730" windowHeight="12930"/>
  </bookViews>
  <sheets>
    <sheet name="I.1.3.7.ServiciosCien_Regyde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E44" i="1"/>
  <c r="F44" i="1"/>
  <c r="C44" i="1"/>
</calcChain>
</file>

<file path=xl/sharedStrings.xml><?xml version="1.0" encoding="utf-8"?>
<sst xmlns="http://schemas.openxmlformats.org/spreadsheetml/2006/main" count="50" uniqueCount="48">
  <si>
    <t>TOTAL</t>
  </si>
  <si>
    <t>%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</si>
  <si>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</si>
  <si>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</si>
  <si>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</si>
  <si>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</si>
  <si>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</si>
  <si>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</si>
  <si>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</si>
  <si>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</si>
  <si>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</si>
  <si>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</si>
  <si>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</si>
  <si>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</si>
  <si>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</si>
  <si>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</si>
  <si>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</si>
  <si>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</si>
  <si>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</si>
  <si>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</si>
  <si>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</si>
  <si>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</si>
  <si>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</si>
  <si>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</si>
  <si>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</si>
  <si>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</si>
  <si>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</si>
  <si>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</si>
  <si>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</si>
  <si>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</si>
  <si>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</si>
  <si>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</si>
  <si>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</si>
  <si>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</si>
  <si>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</si>
  <si>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</si>
  <si>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</si>
  <si>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</si>
  <si>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</si>
  <si>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</si>
  <si>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</si>
  <si>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Total general</t>
  </si>
  <si>
    <t>Variación porcentual</t>
  </si>
  <si>
    <t xml:space="preserve"> -</t>
  </si>
  <si>
    <t xml:space="preserve">Fuente: OCyT; OAP – COLCIENCIAS, 2015. </t>
  </si>
  <si>
    <t>Valores en Millones de pesos constantes a 2014.</t>
  </si>
  <si>
    <t>Región/Departamento</t>
  </si>
  <si>
    <t>I.1.3.7. Tabla. Inversión Nacional en Servicios Científicos y Tecnológicos por región y departamento, 2011-2015.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</si>
</sst>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\ _€_-;\-* #,##0\ _€_-;_-* &quot;-&quot;??\ _€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262626"/>
      <name val="Calibri"/>
      <family val="2"/>
    </font>
    <font>
      <sz val="12"/>
      <color rgb="FF262626"/>
      <name val="Calibri"/>
      <family val="2"/>
    </font>
    <font>
      <sz val="10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C4EB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C189B"/>
        <bgColor rgb="FF000000"/>
      </patternFill>
    </fill>
  </fills>
  <borders count="14">
    <border>
      <left/>
      <right/>
      <top/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F05244"/>
      </top>
      <bottom style="hair">
        <color rgb="FFF05244"/>
      </bottom>
      <diagonal/>
    </border>
    <border>
      <left/>
      <right style="hair">
        <color rgb="FF00939B"/>
      </right>
      <top style="hair">
        <color rgb="FFF05244"/>
      </top>
      <bottom style="hair">
        <color rgb="FFF05244"/>
      </bottom>
      <diagonal/>
    </border>
    <border>
      <left style="hair">
        <color rgb="FF00939B"/>
      </left>
      <right style="hair">
        <color rgb="FF00939B"/>
      </right>
      <top/>
      <bottom style="hair">
        <color rgb="FF00939B"/>
      </bottom>
      <diagonal/>
    </border>
    <border>
      <left/>
      <right style="hair">
        <color rgb="FF00939B"/>
      </right>
      <top/>
      <bottom style="hair">
        <color rgb="FF00939B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00939B"/>
      </bottom>
      <diagonal/>
    </border>
    <border>
      <left/>
      <right style="hair">
        <color rgb="FF00939B"/>
      </right>
      <top style="hair">
        <color rgb="FF00939B"/>
      </top>
      <bottom style="hair">
        <color rgb="FF00939B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F05244"/>
      </bottom>
      <diagonal/>
    </border>
    <border>
      <left style="hair">
        <color rgb="FF00939B"/>
      </left>
      <right/>
      <top style="hair">
        <color rgb="FFF05244"/>
      </top>
      <bottom style="hair">
        <color rgb="FFF05244"/>
      </bottom>
      <diagonal/>
    </border>
    <border>
      <left style="hair">
        <color rgb="FF00939B"/>
      </left>
      <right/>
      <top/>
      <bottom style="hair">
        <color rgb="FF00939B"/>
      </bottom>
      <diagonal/>
    </border>
    <border>
      <left style="hair">
        <color rgb="FF00939B"/>
      </left>
      <right/>
      <top style="hair">
        <color rgb="FF00939B"/>
      </top>
      <bottom style="hair">
        <color rgb="FF00939B"/>
      </bottom>
      <diagonal/>
    </border>
    <border>
      <left/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/>
      <top style="hair">
        <color rgb="FF00939B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/>
    </xf>
    <xf numFmtId="9" fontId="2" fillId="2" borderId="8" xfId="2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left"/>
    </xf>
    <xf numFmtId="165" fontId="3" fillId="0" borderId="9" xfId="2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center"/>
    </xf>
    <xf numFmtId="165" fontId="4" fillId="0" borderId="10" xfId="2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left"/>
    </xf>
    <xf numFmtId="3" fontId="4" fillId="3" borderId="6" xfId="0" applyNumberFormat="1" applyFont="1" applyFill="1" applyBorder="1" applyAlignment="1">
      <alignment horizontal="center"/>
    </xf>
    <xf numFmtId="165" fontId="4" fillId="3" borderId="11" xfId="2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center"/>
    </xf>
    <xf numFmtId="165" fontId="4" fillId="0" borderId="11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165" fontId="4" fillId="3" borderId="13" xfId="2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165" fontId="4" fillId="0" borderId="13" xfId="2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left" vertical="center"/>
    </xf>
    <xf numFmtId="3" fontId="2" fillId="4" borderId="2" xfId="0" applyNumberFormat="1" applyFont="1" applyFill="1" applyBorder="1" applyAlignment="1">
      <alignment horizontal="center" vertical="center"/>
    </xf>
    <xf numFmtId="165" fontId="2" fillId="4" borderId="9" xfId="2" applyNumberFormat="1" applyFont="1" applyFill="1" applyBorder="1" applyAlignment="1">
      <alignment horizontal="center" vertical="center"/>
    </xf>
    <xf numFmtId="9" fontId="3" fillId="0" borderId="2" xfId="2" applyFont="1" applyFill="1" applyBorder="1" applyAlignment="1">
      <alignment horizontal="center"/>
    </xf>
    <xf numFmtId="9" fontId="3" fillId="0" borderId="9" xfId="2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zoomScale="85" zoomScaleNormal="85" workbookViewId="0">
      <selection activeCell="A2" sqref="A2"/>
    </sheetView>
  </sheetViews>
  <sheetFormatPr baseColWidth="10" defaultRowHeight="15" x14ac:dyDescent="0.25"/>
  <cols>
    <col min="1" max="1" width="23.85546875" customWidth="1"/>
    <col min="2" max="2" width="11.140625" bestFit="1" customWidth="1"/>
    <col min="3" max="3" width="12.85546875" bestFit="1" customWidth="1"/>
    <col min="4" max="6" width="11.140625" bestFit="1" customWidth="1"/>
    <col min="7" max="7" width="12.42578125" bestFit="1" customWidth="1"/>
    <col min="8" max="8" width="8.5703125" bestFit="1" customWidth="1"/>
  </cols>
  <sheetData>
    <row r="1" spans="1:8" x14ac:dyDescent="0.25">
      <c r="A1" t="s">
        <v>47</v>
      </c>
    </row>
    <row r="2" spans="1:8" ht="15.75" x14ac:dyDescent="0.25">
      <c r="A2" s="2" t="s">
        <v>46</v>
      </c>
      <c r="B2" s="1">
        <v>2011</v>
      </c>
      <c r="C2" s="1">
        <v>2012</v>
      </c>
      <c r="D2" s="1">
        <v>2013</v>
      </c>
      <c r="E2" s="1">
        <v>2014</v>
      </c>
      <c r="F2" s="1">
        <v>2015</v>
      </c>
      <c r="G2" s="1" t="s">
        <v>0</v>
      </c>
      <c r="H2" s="4" t="s">
        <v>1</v>
      </c>
    </row>
    <row r="3" spans="1:8" ht="15.75" x14ac:dyDescent="0.25">
      <c r="A3" s="5" t="s">
        <v>2</v>
      </c>
      <c r="B3" s="3">
        <v>13255.139557902849</v>
      </c>
      <c r="C3" s="3">
        <v>13414.059018660257</v>
      </c>
      <c r="D3" s="3">
        <v>12481.006039627631</v>
      </c>
      <c r="E3" s="3">
        <v>76135.79662302378</v>
      </c>
      <c r="F3" s="3">
        <v>123955.30987845759</v>
      </c>
      <c r="G3" s="3">
        <v>239241.3111176721</v>
      </c>
      <c r="H3" s="6">
        <v>6.5137761433276611E-2</v>
      </c>
    </row>
    <row r="4" spans="1:8" ht="15.75" x14ac:dyDescent="0.25">
      <c r="A4" s="7" t="s">
        <v>3</v>
      </c>
      <c r="B4" s="8">
        <v>1034.684170416898</v>
      </c>
      <c r="C4" s="8">
        <v>1107.0643487809214</v>
      </c>
      <c r="D4" s="8">
        <v>1154.2359884861166</v>
      </c>
      <c r="E4" s="8">
        <v>10090.188190091445</v>
      </c>
      <c r="F4" s="8">
        <v>21012.629697414784</v>
      </c>
      <c r="G4" s="8">
        <v>34398.802395190163</v>
      </c>
      <c r="H4" s="9">
        <v>9.3656943006228555E-3</v>
      </c>
    </row>
    <row r="5" spans="1:8" ht="15.75" x14ac:dyDescent="0.25">
      <c r="A5" s="10" t="s">
        <v>4</v>
      </c>
      <c r="B5" s="11">
        <v>2456.1003534698257</v>
      </c>
      <c r="C5" s="11">
        <v>3374.9985956104756</v>
      </c>
      <c r="D5" s="11">
        <v>3802.7154607788243</v>
      </c>
      <c r="E5" s="11">
        <v>11274.164095807351</v>
      </c>
      <c r="F5" s="11">
        <v>19540.746650777466</v>
      </c>
      <c r="G5" s="11">
        <v>40448.725156443943</v>
      </c>
      <c r="H5" s="12">
        <v>1.1012894876774476E-2</v>
      </c>
    </row>
    <row r="6" spans="1:8" ht="15.75" x14ac:dyDescent="0.25">
      <c r="A6" s="13" t="s">
        <v>5</v>
      </c>
      <c r="B6" s="14">
        <v>36.229765822362111</v>
      </c>
      <c r="C6" s="14">
        <v>219.72488990717389</v>
      </c>
      <c r="D6" s="14">
        <v>138.35903895505351</v>
      </c>
      <c r="E6" s="14">
        <v>210.97222520379461</v>
      </c>
      <c r="F6" s="14">
        <v>35941.120836479844</v>
      </c>
      <c r="G6" s="14">
        <v>36546.406756368226</v>
      </c>
      <c r="H6" s="15">
        <v>9.9504183178837184E-3</v>
      </c>
    </row>
    <row r="7" spans="1:8" ht="15.75" x14ac:dyDescent="0.25">
      <c r="A7" s="10" t="s">
        <v>6</v>
      </c>
      <c r="B7" s="11">
        <v>50.490602037809147</v>
      </c>
      <c r="C7" s="11">
        <v>424.26846504091282</v>
      </c>
      <c r="D7" s="11">
        <v>248.19010576018832</v>
      </c>
      <c r="E7" s="11">
        <v>16393.690881470175</v>
      </c>
      <c r="F7" s="11">
        <v>17848.066329808513</v>
      </c>
      <c r="G7" s="11">
        <v>34964.706384117599</v>
      </c>
      <c r="H7" s="12">
        <v>9.519771867129604E-3</v>
      </c>
    </row>
    <row r="8" spans="1:8" ht="15.75" x14ac:dyDescent="0.25">
      <c r="A8" s="13" t="s">
        <v>7</v>
      </c>
      <c r="B8" s="14">
        <v>892.14215001962327</v>
      </c>
      <c r="C8" s="14">
        <v>3433.209947807175</v>
      </c>
      <c r="D8" s="14">
        <v>4239.7449867439736</v>
      </c>
      <c r="E8" s="14">
        <v>6113.3323102146378</v>
      </c>
      <c r="F8" s="14">
        <v>9021.5342093541767</v>
      </c>
      <c r="G8" s="14">
        <v>23699.963604139586</v>
      </c>
      <c r="H8" s="15">
        <v>6.452742496735755E-3</v>
      </c>
    </row>
    <row r="9" spans="1:8" ht="15.75" x14ac:dyDescent="0.25">
      <c r="A9" s="10" t="s">
        <v>8</v>
      </c>
      <c r="B9" s="11">
        <v>738.54750763197524</v>
      </c>
      <c r="C9" s="11">
        <v>1456.3612831224536</v>
      </c>
      <c r="D9" s="11">
        <v>1475.2680987767612</v>
      </c>
      <c r="E9" s="11">
        <v>2077.078198132072</v>
      </c>
      <c r="F9" s="11">
        <v>3082.9167207274663</v>
      </c>
      <c r="G9" s="11">
        <v>8830.171808390729</v>
      </c>
      <c r="H9" s="12">
        <v>2.4041735182888037E-3</v>
      </c>
    </row>
    <row r="10" spans="1:8" ht="15.75" x14ac:dyDescent="0.25">
      <c r="A10" s="13" t="s">
        <v>9</v>
      </c>
      <c r="B10" s="14">
        <v>8020.1610199195184</v>
      </c>
      <c r="C10" s="14">
        <v>3187.1323648118332</v>
      </c>
      <c r="D10" s="14">
        <v>1208.9685521739129</v>
      </c>
      <c r="E10" s="14">
        <v>592.28260869565224</v>
      </c>
      <c r="F10" s="14">
        <v>676.39094192718198</v>
      </c>
      <c r="G10" s="14">
        <v>13684.935487528097</v>
      </c>
      <c r="H10" s="15">
        <v>3.725970480816933E-3</v>
      </c>
    </row>
    <row r="11" spans="1:8" ht="15.75" x14ac:dyDescent="0.25">
      <c r="A11" s="16" t="s">
        <v>10</v>
      </c>
      <c r="B11" s="17">
        <v>26.783988584834745</v>
      </c>
      <c r="C11" s="17">
        <v>211.29912357931281</v>
      </c>
      <c r="D11" s="17">
        <v>213.52380795279927</v>
      </c>
      <c r="E11" s="17">
        <v>29384.088113408659</v>
      </c>
      <c r="F11" s="17">
        <v>16831.904491968129</v>
      </c>
      <c r="G11" s="17">
        <v>46667.599525493737</v>
      </c>
      <c r="H11" s="18">
        <v>1.2706095575024461E-2</v>
      </c>
    </row>
    <row r="12" spans="1:8" ht="15.75" x14ac:dyDescent="0.25">
      <c r="A12" s="5" t="s">
        <v>11</v>
      </c>
      <c r="B12" s="3">
        <v>438394.55342426122</v>
      </c>
      <c r="C12" s="3">
        <v>423600.06886665785</v>
      </c>
      <c r="D12" s="3">
        <v>515948.12238281826</v>
      </c>
      <c r="E12" s="3">
        <v>702477.29481517326</v>
      </c>
      <c r="F12" s="3">
        <v>540274.15177634475</v>
      </c>
      <c r="G12" s="3">
        <v>2620694.1912652552</v>
      </c>
      <c r="H12" s="6">
        <v>0.71353125521138472</v>
      </c>
    </row>
    <row r="13" spans="1:8" ht="15.75" x14ac:dyDescent="0.25">
      <c r="A13" s="7" t="s">
        <v>12</v>
      </c>
      <c r="B13" s="8">
        <v>431236.84556854761</v>
      </c>
      <c r="C13" s="8">
        <v>416323.62504854781</v>
      </c>
      <c r="D13" s="8">
        <v>498709.75535533309</v>
      </c>
      <c r="E13" s="8">
        <v>643560.17064846773</v>
      </c>
      <c r="F13" s="8">
        <v>449890.20200804871</v>
      </c>
      <c r="G13" s="8">
        <v>2439720.5986289447</v>
      </c>
      <c r="H13" s="9">
        <v>0.6642579309355916</v>
      </c>
    </row>
    <row r="14" spans="1:8" ht="15.75" x14ac:dyDescent="0.25">
      <c r="A14" s="10" t="s">
        <v>13</v>
      </c>
      <c r="B14" s="11">
        <v>520.71547416429485</v>
      </c>
      <c r="C14" s="11">
        <v>884.44629774776865</v>
      </c>
      <c r="D14" s="11">
        <v>972.38389318007637</v>
      </c>
      <c r="E14" s="11">
        <v>3012.0439014132967</v>
      </c>
      <c r="F14" s="11">
        <v>9215.5895027899332</v>
      </c>
      <c r="G14" s="11">
        <v>14605.179069295369</v>
      </c>
      <c r="H14" s="12">
        <v>3.9765233916400035E-3</v>
      </c>
    </row>
    <row r="15" spans="1:8" ht="15.75" x14ac:dyDescent="0.25">
      <c r="A15" s="13" t="s">
        <v>14</v>
      </c>
      <c r="B15" s="14">
        <v>1900.2246166837913</v>
      </c>
      <c r="C15" s="14">
        <v>1723.4069871436475</v>
      </c>
      <c r="D15" s="14">
        <v>9268.3576289402736</v>
      </c>
      <c r="E15" s="14">
        <v>30133.187022723978</v>
      </c>
      <c r="F15" s="14">
        <v>41061.292462304817</v>
      </c>
      <c r="G15" s="14">
        <v>84086.46871779651</v>
      </c>
      <c r="H15" s="15">
        <v>2.2894057525092371E-2</v>
      </c>
    </row>
    <row r="16" spans="1:8" ht="15.75" x14ac:dyDescent="0.25">
      <c r="A16" s="10" t="s">
        <v>15</v>
      </c>
      <c r="B16" s="11">
        <v>207.5251437064185</v>
      </c>
      <c r="C16" s="11">
        <v>565.49632225755511</v>
      </c>
      <c r="D16" s="11">
        <v>1136.2986652576105</v>
      </c>
      <c r="E16" s="11">
        <v>12865.115284259895</v>
      </c>
      <c r="F16" s="11">
        <v>15215.978296233397</v>
      </c>
      <c r="G16" s="11">
        <v>29990.413711714878</v>
      </c>
      <c r="H16" s="12">
        <v>8.1654309805972766E-3</v>
      </c>
    </row>
    <row r="17" spans="1:8" ht="15.75" x14ac:dyDescent="0.25">
      <c r="A17" s="19" t="s">
        <v>16</v>
      </c>
      <c r="B17" s="20">
        <v>4529.2426211591119</v>
      </c>
      <c r="C17" s="20">
        <v>4103.0942109610833</v>
      </c>
      <c r="D17" s="20">
        <v>5861.3268401071873</v>
      </c>
      <c r="E17" s="20">
        <v>12906.777958308361</v>
      </c>
      <c r="F17" s="20">
        <v>24891.089506967903</v>
      </c>
      <c r="G17" s="20">
        <v>52291.531137503647</v>
      </c>
      <c r="H17" s="21">
        <v>1.4237312378463492E-2</v>
      </c>
    </row>
    <row r="18" spans="1:8" ht="15.75" x14ac:dyDescent="0.25">
      <c r="A18" s="5" t="s">
        <v>17</v>
      </c>
      <c r="B18" s="3">
        <v>1126.116138281413</v>
      </c>
      <c r="C18" s="3">
        <v>6535.2816198335622</v>
      </c>
      <c r="D18" s="3">
        <v>6331.1543434196492</v>
      </c>
      <c r="E18" s="3">
        <v>26622.101075100232</v>
      </c>
      <c r="F18" s="3">
        <v>59082.539266573702</v>
      </c>
      <c r="G18" s="3">
        <v>99697.192443208565</v>
      </c>
      <c r="H18" s="6">
        <v>2.7144358583367962E-2</v>
      </c>
    </row>
    <row r="19" spans="1:8" ht="15.75" x14ac:dyDescent="0.25">
      <c r="A19" s="7" t="s">
        <v>18</v>
      </c>
      <c r="B19" s="8">
        <v>441.65008494482299</v>
      </c>
      <c r="C19" s="8">
        <v>1442.8753041285354</v>
      </c>
      <c r="D19" s="8">
        <v>2494.7590271010608</v>
      </c>
      <c r="E19" s="8">
        <v>2640.3882076936115</v>
      </c>
      <c r="F19" s="8">
        <v>5079.3611901549302</v>
      </c>
      <c r="G19" s="8">
        <v>12099.033814022961</v>
      </c>
      <c r="H19" s="9">
        <v>3.294180150029948E-3</v>
      </c>
    </row>
    <row r="20" spans="1:8" ht="15.75" x14ac:dyDescent="0.25">
      <c r="A20" s="10" t="s">
        <v>19</v>
      </c>
      <c r="B20" s="11">
        <v>106.54565538226534</v>
      </c>
      <c r="C20" s="11">
        <v>1018.9192051907504</v>
      </c>
      <c r="D20" s="11">
        <v>693.59471193821901</v>
      </c>
      <c r="E20" s="11">
        <v>3754.8880787275239</v>
      </c>
      <c r="F20" s="11">
        <v>14301.766653940473</v>
      </c>
      <c r="G20" s="11">
        <v>19875.71430517923</v>
      </c>
      <c r="H20" s="12">
        <v>5.411521658523025E-3</v>
      </c>
    </row>
    <row r="21" spans="1:8" ht="15.75" x14ac:dyDescent="0.25">
      <c r="A21" s="13" t="s">
        <v>20</v>
      </c>
      <c r="B21" s="14">
        <v>173.28612994309717</v>
      </c>
      <c r="C21" s="14">
        <v>2247.2321548861346</v>
      </c>
      <c r="D21" s="14">
        <v>1974.6925741441198</v>
      </c>
      <c r="E21" s="14">
        <v>7697.129991034446</v>
      </c>
      <c r="F21" s="14">
        <v>25058.049109018542</v>
      </c>
      <c r="G21" s="14">
        <v>37150.389959026339</v>
      </c>
      <c r="H21" s="15">
        <v>1.0114863637049771E-2</v>
      </c>
    </row>
    <row r="22" spans="1:8" ht="15.75" x14ac:dyDescent="0.25">
      <c r="A22" s="10" t="s">
        <v>21</v>
      </c>
      <c r="B22" s="11">
        <v>122.31130037167313</v>
      </c>
      <c r="C22" s="11">
        <v>1156.1231816176455</v>
      </c>
      <c r="D22" s="11">
        <v>600.81672078629538</v>
      </c>
      <c r="E22" s="11">
        <v>3118.1881091052433</v>
      </c>
      <c r="F22" s="11">
        <v>5666.6164062652433</v>
      </c>
      <c r="G22" s="11">
        <v>10664.055718146101</v>
      </c>
      <c r="H22" s="12">
        <v>2.9034814850103846E-3</v>
      </c>
    </row>
    <row r="23" spans="1:8" ht="15.75" x14ac:dyDescent="0.25">
      <c r="A23" s="19" t="s">
        <v>22</v>
      </c>
      <c r="B23" s="20">
        <v>282.32296763955441</v>
      </c>
      <c r="C23" s="20">
        <v>670.13177401049654</v>
      </c>
      <c r="D23" s="20">
        <v>567.2913094499545</v>
      </c>
      <c r="E23" s="20">
        <v>9411.5066885394081</v>
      </c>
      <c r="F23" s="20">
        <v>8976.7459071945123</v>
      </c>
      <c r="G23" s="20">
        <v>19907.998646833927</v>
      </c>
      <c r="H23" s="21">
        <v>5.4203116527548308E-3</v>
      </c>
    </row>
    <row r="24" spans="1:8" ht="15.75" x14ac:dyDescent="0.25">
      <c r="A24" s="5" t="s">
        <v>23</v>
      </c>
      <c r="B24" s="3">
        <v>42984.231077563447</v>
      </c>
      <c r="C24" s="3">
        <v>52749.822591871605</v>
      </c>
      <c r="D24" s="3">
        <v>77454.98405194105</v>
      </c>
      <c r="E24" s="3">
        <v>120049.9468774968</v>
      </c>
      <c r="F24" s="3">
        <v>123583.86083445327</v>
      </c>
      <c r="G24" s="3">
        <v>416822.84543332615</v>
      </c>
      <c r="H24" s="6">
        <v>0.11348753665883905</v>
      </c>
    </row>
    <row r="25" spans="1:8" ht="15.75" x14ac:dyDescent="0.25">
      <c r="A25" s="7" t="s">
        <v>24</v>
      </c>
      <c r="B25" s="8">
        <v>39056.751407107542</v>
      </c>
      <c r="C25" s="8">
        <v>47723.758164566083</v>
      </c>
      <c r="D25" s="8">
        <v>67753.322536530832</v>
      </c>
      <c r="E25" s="8">
        <v>100530.07419845025</v>
      </c>
      <c r="F25" s="8">
        <v>93059.19867530957</v>
      </c>
      <c r="G25" s="8">
        <v>348123.10498196428</v>
      </c>
      <c r="H25" s="9">
        <v>9.4782793388778111E-2</v>
      </c>
    </row>
    <row r="26" spans="1:8" ht="15.75" x14ac:dyDescent="0.25">
      <c r="A26" s="10" t="s">
        <v>25</v>
      </c>
      <c r="B26" s="11">
        <v>3320.1970297738571</v>
      </c>
      <c r="C26" s="11">
        <v>2889.6530954187947</v>
      </c>
      <c r="D26" s="11">
        <v>7806.1157931135385</v>
      </c>
      <c r="E26" s="11">
        <v>11890.933924356616</v>
      </c>
      <c r="F26" s="11">
        <v>16423.674128555584</v>
      </c>
      <c r="G26" s="11">
        <v>42330.573971218386</v>
      </c>
      <c r="H26" s="12">
        <v>1.1525262153887337E-2</v>
      </c>
    </row>
    <row r="27" spans="1:8" ht="15.75" x14ac:dyDescent="0.25">
      <c r="A27" s="13" t="s">
        <v>26</v>
      </c>
      <c r="B27" s="14">
        <v>95.427211361397767</v>
      </c>
      <c r="C27" s="14">
        <v>244.65657167044481</v>
      </c>
      <c r="D27" s="14">
        <v>161.11868100927998</v>
      </c>
      <c r="E27" s="14">
        <v>333.0678315591046</v>
      </c>
      <c r="F27" s="14">
        <v>2069.8647476399638</v>
      </c>
      <c r="G27" s="14">
        <v>2904.135043240191</v>
      </c>
      <c r="H27" s="15">
        <v>7.9070313873825214E-4</v>
      </c>
    </row>
    <row r="28" spans="1:8" ht="15.75" x14ac:dyDescent="0.25">
      <c r="A28" s="16" t="s">
        <v>27</v>
      </c>
      <c r="B28" s="17">
        <v>511.85542932064971</v>
      </c>
      <c r="C28" s="17">
        <v>1891.7547602162902</v>
      </c>
      <c r="D28" s="17">
        <v>1734.4270412873998</v>
      </c>
      <c r="E28" s="17">
        <v>7295.8709231308112</v>
      </c>
      <c r="F28" s="17">
        <v>12031.123282948156</v>
      </c>
      <c r="G28" s="17">
        <v>23465.031436903308</v>
      </c>
      <c r="H28" s="18">
        <v>6.3887779774353549E-3</v>
      </c>
    </row>
    <row r="29" spans="1:8" ht="15.75" x14ac:dyDescent="0.25">
      <c r="A29" s="5" t="s">
        <v>28</v>
      </c>
      <c r="B29" s="3">
        <v>1109.7821182720686</v>
      </c>
      <c r="C29" s="3">
        <v>4621.4364137920402</v>
      </c>
      <c r="D29" s="3">
        <v>7095.4035577769428</v>
      </c>
      <c r="E29" s="3">
        <v>34320.078753306203</v>
      </c>
      <c r="F29" s="3">
        <v>64075.207295455017</v>
      </c>
      <c r="G29" s="3">
        <v>111221.90813860227</v>
      </c>
      <c r="H29" s="6">
        <v>3.0282170268339296E-2</v>
      </c>
    </row>
    <row r="30" spans="1:8" ht="15.75" x14ac:dyDescent="0.25">
      <c r="A30" s="7" t="s">
        <v>29</v>
      </c>
      <c r="B30" s="8">
        <v>129.33795370584838</v>
      </c>
      <c r="C30" s="8">
        <v>316.5608154086662</v>
      </c>
      <c r="D30" s="8">
        <v>278.70833791542827</v>
      </c>
      <c r="E30" s="8">
        <v>5218.7370955031638</v>
      </c>
      <c r="F30" s="8">
        <v>23655.821549219356</v>
      </c>
      <c r="G30" s="8">
        <v>29599.165751752462</v>
      </c>
      <c r="H30" s="9">
        <v>8.0589066677257716E-3</v>
      </c>
    </row>
    <row r="31" spans="1:8" ht="15.75" x14ac:dyDescent="0.25">
      <c r="A31" s="10" t="s">
        <v>30</v>
      </c>
      <c r="B31" s="11">
        <v>4.1663982243076267</v>
      </c>
      <c r="C31" s="11">
        <v>197.78799546152231</v>
      </c>
      <c r="D31" s="11">
        <v>127.36902502041239</v>
      </c>
      <c r="E31" s="11">
        <v>1482.2256118626435</v>
      </c>
      <c r="F31" s="11">
        <v>2942.2841292747739</v>
      </c>
      <c r="G31" s="11">
        <v>4753.8331598436598</v>
      </c>
      <c r="H31" s="12">
        <v>1.2943168084678773E-3</v>
      </c>
    </row>
    <row r="32" spans="1:8" ht="15.75" x14ac:dyDescent="0.25">
      <c r="A32" s="13" t="s">
        <v>31</v>
      </c>
      <c r="B32" s="14">
        <v>665.09400724705426</v>
      </c>
      <c r="C32" s="14">
        <v>1742.7154667012346</v>
      </c>
      <c r="D32" s="14">
        <v>918.82387261186682</v>
      </c>
      <c r="E32" s="14">
        <v>692.22918352826775</v>
      </c>
      <c r="F32" s="14">
        <v>1548.9828710299839</v>
      </c>
      <c r="G32" s="14">
        <v>5567.8454011184076</v>
      </c>
      <c r="H32" s="15">
        <v>1.5159463210642271E-3</v>
      </c>
    </row>
    <row r="33" spans="1:8" ht="15.75" x14ac:dyDescent="0.25">
      <c r="A33" s="10" t="s">
        <v>32</v>
      </c>
      <c r="B33" s="11">
        <v>158.45477370038566</v>
      </c>
      <c r="C33" s="11">
        <v>1051.5642387392768</v>
      </c>
      <c r="D33" s="11">
        <v>3097.362458841023</v>
      </c>
      <c r="E33" s="11">
        <v>3427.3227671492764</v>
      </c>
      <c r="F33" s="11">
        <v>10799.467416876609</v>
      </c>
      <c r="G33" s="11">
        <v>18534.171655306571</v>
      </c>
      <c r="H33" s="12">
        <v>5.0462624786943786E-3</v>
      </c>
    </row>
    <row r="34" spans="1:8" ht="15.75" x14ac:dyDescent="0.25">
      <c r="A34" s="13" t="s">
        <v>33</v>
      </c>
      <c r="B34" s="14">
        <v>10.794869490405798</v>
      </c>
      <c r="C34" s="14">
        <v>201.13572557106772</v>
      </c>
      <c r="D34" s="14">
        <v>132.14741453003123</v>
      </c>
      <c r="E34" s="14">
        <v>339.69111290092496</v>
      </c>
      <c r="F34" s="14">
        <v>7088.7714444286021</v>
      </c>
      <c r="G34" s="14">
        <v>7772.5405669210322</v>
      </c>
      <c r="H34" s="15">
        <v>2.1162143394605768E-3</v>
      </c>
    </row>
    <row r="35" spans="1:8" ht="15.75" x14ac:dyDescent="0.25">
      <c r="A35" s="10" t="s">
        <v>34</v>
      </c>
      <c r="B35" s="11">
        <v>137.7677176797593</v>
      </c>
      <c r="C35" s="11">
        <v>913.88417644874994</v>
      </c>
      <c r="D35" s="11">
        <v>772.53108890654357</v>
      </c>
      <c r="E35" s="11">
        <v>1305.4314157218671</v>
      </c>
      <c r="F35" s="11">
        <v>2624.5127520583624</v>
      </c>
      <c r="G35" s="11">
        <v>5754.1271508152822</v>
      </c>
      <c r="H35" s="12">
        <v>1.5666648868271449E-3</v>
      </c>
    </row>
    <row r="36" spans="1:8" ht="15.75" x14ac:dyDescent="0.25">
      <c r="A36" s="19" t="s">
        <v>35</v>
      </c>
      <c r="B36" s="20">
        <v>4.1663982243076267</v>
      </c>
      <c r="C36" s="20">
        <v>197.78799546152231</v>
      </c>
      <c r="D36" s="20">
        <v>1768.4613599516383</v>
      </c>
      <c r="E36" s="20">
        <v>21854.44156664006</v>
      </c>
      <c r="F36" s="20">
        <v>15415.367132567328</v>
      </c>
      <c r="G36" s="20">
        <v>39240.224452844857</v>
      </c>
      <c r="H36" s="21">
        <v>1.0683858766099319E-2</v>
      </c>
    </row>
    <row r="37" spans="1:8" ht="15.75" x14ac:dyDescent="0.25">
      <c r="A37" s="5" t="s">
        <v>36</v>
      </c>
      <c r="B37" s="3">
        <v>16356.144815115582</v>
      </c>
      <c r="C37" s="3">
        <v>8415.5489551882529</v>
      </c>
      <c r="D37" s="3">
        <v>18872.01076255706</v>
      </c>
      <c r="E37" s="3">
        <v>51509.619165460361</v>
      </c>
      <c r="F37" s="3">
        <v>90020.518053294916</v>
      </c>
      <c r="G37" s="3">
        <v>185173.84175161616</v>
      </c>
      <c r="H37" s="6">
        <v>5.0416917844792387E-2</v>
      </c>
    </row>
    <row r="38" spans="1:8" ht="15.75" x14ac:dyDescent="0.25">
      <c r="A38" s="7" t="s">
        <v>37</v>
      </c>
      <c r="B38" s="8">
        <v>611.15599958596658</v>
      </c>
      <c r="C38" s="8">
        <v>1233.5534407368355</v>
      </c>
      <c r="D38" s="8">
        <v>737.92535517437591</v>
      </c>
      <c r="E38" s="8">
        <v>13298.548967869927</v>
      </c>
      <c r="F38" s="8">
        <v>20404.540959670692</v>
      </c>
      <c r="G38" s="8">
        <v>36285.724723037798</v>
      </c>
      <c r="H38" s="9">
        <v>9.8794429331657031E-3</v>
      </c>
    </row>
    <row r="39" spans="1:8" ht="15.75" x14ac:dyDescent="0.25">
      <c r="A39" s="10" t="s">
        <v>38</v>
      </c>
      <c r="B39" s="11">
        <v>124.58356490876626</v>
      </c>
      <c r="C39" s="11">
        <v>1032.2616910167437</v>
      </c>
      <c r="D39" s="11">
        <v>203.8289869845714</v>
      </c>
      <c r="E39" s="11">
        <v>8211.7098152315921</v>
      </c>
      <c r="F39" s="11">
        <v>11587.006098368924</v>
      </c>
      <c r="G39" s="11">
        <v>21159.390156510599</v>
      </c>
      <c r="H39" s="12">
        <v>5.7610255588780692E-3</v>
      </c>
    </row>
    <row r="40" spans="1:8" ht="15.75" x14ac:dyDescent="0.25">
      <c r="A40" s="13" t="s">
        <v>39</v>
      </c>
      <c r="B40" s="14">
        <v>3259.2934668914186</v>
      </c>
      <c r="C40" s="14">
        <v>1110.3552716230156</v>
      </c>
      <c r="D40" s="14">
        <v>1200.5236874204124</v>
      </c>
      <c r="E40" s="14">
        <v>7182.8792274615626</v>
      </c>
      <c r="F40" s="14">
        <v>2325.9929293601722</v>
      </c>
      <c r="G40" s="14">
        <v>15079.044582756582</v>
      </c>
      <c r="H40" s="15">
        <v>4.1055418233777886E-3</v>
      </c>
    </row>
    <row r="41" spans="1:8" ht="15.75" x14ac:dyDescent="0.25">
      <c r="A41" s="10" t="s">
        <v>40</v>
      </c>
      <c r="B41" s="11">
        <v>12361.11178372943</v>
      </c>
      <c r="C41" s="11">
        <v>5039.3785518116583</v>
      </c>
      <c r="D41" s="11">
        <v>16729.7327329777</v>
      </c>
      <c r="E41" s="11">
        <v>22816.481154897279</v>
      </c>
      <c r="F41" s="11">
        <v>55702.97806589512</v>
      </c>
      <c r="G41" s="11">
        <v>112649.68228931118</v>
      </c>
      <c r="H41" s="12">
        <v>3.0670907529370826E-2</v>
      </c>
    </row>
    <row r="42" spans="1:8" ht="15.75" x14ac:dyDescent="0.25">
      <c r="A42" s="22" t="s">
        <v>41</v>
      </c>
      <c r="B42" s="23">
        <v>513225.96713139676</v>
      </c>
      <c r="C42" s="23">
        <v>509336.21746600355</v>
      </c>
      <c r="D42" s="23">
        <v>638182.68113814062</v>
      </c>
      <c r="E42" s="23">
        <v>1011114.8373095605</v>
      </c>
      <c r="F42" s="23">
        <v>1000991.5871045791</v>
      </c>
      <c r="G42" s="23">
        <v>3672851.2901496803</v>
      </c>
      <c r="H42" s="24">
        <v>1</v>
      </c>
    </row>
    <row r="43" spans="1:8" ht="15.75" x14ac:dyDescent="0.25">
      <c r="A43" s="29"/>
      <c r="B43" s="30"/>
      <c r="C43" s="30"/>
      <c r="D43" s="30"/>
      <c r="E43" s="30"/>
      <c r="F43" s="30"/>
      <c r="G43" s="30"/>
      <c r="H43" s="30"/>
    </row>
    <row r="44" spans="1:8" ht="15.75" x14ac:dyDescent="0.25">
      <c r="A44" s="5" t="s">
        <v>42</v>
      </c>
      <c r="B44" s="25" t="s">
        <v>43</v>
      </c>
      <c r="C44" s="25">
        <f>(C42-B42)/B42</f>
        <v>-7.5790196024850482E-3</v>
      </c>
      <c r="D44" s="25">
        <f t="shared" ref="D44:F44" si="0">(D42-C42)/C42</f>
        <v>0.25296937318371066</v>
      </c>
      <c r="E44" s="25">
        <f t="shared" si="0"/>
        <v>0.58436583629366035</v>
      </c>
      <c r="F44" s="25">
        <f t="shared" si="0"/>
        <v>-1.0011968800614199E-2</v>
      </c>
      <c r="G44" s="25" t="s">
        <v>43</v>
      </c>
      <c r="H44" s="26" t="s">
        <v>43</v>
      </c>
    </row>
    <row r="45" spans="1:8" x14ac:dyDescent="0.25">
      <c r="A45" s="27" t="s">
        <v>44</v>
      </c>
    </row>
    <row r="46" spans="1:8" x14ac:dyDescent="0.25">
      <c r="A46" s="28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I.1.3.7.ServiciosCien_Regydep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2016-08-22T19:32:13Z</dcterms:created>
  <dcterms:modified xsi:type="dcterms:W3CDTF">2016-09-07T16:50:05Z</dcterms:modified>
</cp:coreProperties>
</file>