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lciencias OAP-2016\Boletin 2016\Tablas base\Tablas WEB_2016-V9\"/>
    </mc:Choice>
  </mc:AlternateContent>
  <bookViews>
    <workbookView xWindow="0" yWindow="0" windowWidth="14730" windowHeight="11220"/>
  </bookViews>
  <sheets>
    <sheet name="III.4.3.2.DiseñosConcedi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C7" i="1"/>
  <c r="D7" i="1"/>
  <c r="E7" i="1"/>
  <c r="F7" i="1"/>
</calcChain>
</file>

<file path=xl/sharedStrings.xml><?xml version="1.0" encoding="utf-8"?>
<sst xmlns="http://schemas.openxmlformats.org/spreadsheetml/2006/main" count="10" uniqueCount="8">
  <si>
    <t>Concedidas a residentes</t>
  </si>
  <si>
    <t>Concedidas a no residentes</t>
  </si>
  <si>
    <t xml:space="preserve"> -</t>
  </si>
  <si>
    <t>Variación porcentual</t>
  </si>
  <si>
    <t>Total</t>
  </si>
  <si>
    <t>Diseños industriales 
concedidas según residencia</t>
  </si>
  <si>
    <t>III.4.3.2. Tabla. Diseños industriales concedidos, 2011-2015.</t>
  </si>
  <si>
    <t>Fuente:http://www.sic.gov.co/drupal/recursos_user/estadisticas/presentadas%20concedidas/web/StatTrends_offline_IE_security_bypass.html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</si>
</sst>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C189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4EB"/>
        <bgColor indexed="64"/>
      </patternFill>
    </fill>
  </fills>
  <borders count="6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5"/>
      </top>
      <bottom style="hair">
        <color theme="5"/>
      </bottom>
      <diagonal/>
    </border>
    <border>
      <left/>
      <right style="hair">
        <color theme="4"/>
      </right>
      <top style="hair">
        <color theme="5"/>
      </top>
      <bottom style="hair">
        <color theme="5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3" fontId="2" fillId="0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9" fontId="2" fillId="0" borderId="2" xfId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left"/>
    </xf>
    <xf numFmtId="3" fontId="2" fillId="3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4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85" zoomScaleNormal="85" workbookViewId="0">
      <selection activeCell="D36" sqref="D36"/>
    </sheetView>
  </sheetViews>
  <sheetFormatPr baseColWidth="10" defaultRowHeight="15" x14ac:dyDescent="0.25"/>
  <cols>
    <col min="1" max="1" width="35.140625" customWidth="1"/>
  </cols>
  <sheetData>
    <row r="1" spans="1:7" ht="15.75" x14ac:dyDescent="0.25">
      <c r="A1" s="12" t="s">
        <v>6</v>
      </c>
    </row>
    <row r="2" spans="1:7" ht="31.5" x14ac:dyDescent="0.25">
      <c r="A2" s="11" t="s">
        <v>5</v>
      </c>
      <c r="B2" s="10">
        <v>2011</v>
      </c>
      <c r="C2" s="10">
        <v>2012</v>
      </c>
      <c r="D2" s="10">
        <v>2013</v>
      </c>
      <c r="E2" s="10">
        <v>2014</v>
      </c>
      <c r="F2" s="10">
        <v>2015</v>
      </c>
      <c r="G2" s="10" t="s">
        <v>4</v>
      </c>
    </row>
    <row r="3" spans="1:7" ht="15.75" x14ac:dyDescent="0.25">
      <c r="A3" s="9" t="s">
        <v>0</v>
      </c>
      <c r="B3" s="1">
        <v>291</v>
      </c>
      <c r="C3" s="1">
        <v>189</v>
      </c>
      <c r="D3" s="1">
        <v>168</v>
      </c>
      <c r="E3" s="1">
        <v>208</v>
      </c>
      <c r="F3" s="1">
        <v>222</v>
      </c>
      <c r="G3" s="1">
        <f>SUM(B3:F3)</f>
        <v>1078</v>
      </c>
    </row>
    <row r="4" spans="1:7" ht="15.75" x14ac:dyDescent="0.25">
      <c r="A4" s="8" t="s">
        <v>1</v>
      </c>
      <c r="B4" s="4">
        <v>478</v>
      </c>
      <c r="C4" s="4">
        <v>274</v>
      </c>
      <c r="D4" s="4">
        <v>372</v>
      </c>
      <c r="E4" s="4">
        <v>318</v>
      </c>
      <c r="F4" s="4">
        <v>283</v>
      </c>
      <c r="G4" s="1">
        <f>SUM(B4:F4)</f>
        <v>1725</v>
      </c>
    </row>
    <row r="5" spans="1:7" ht="15.75" x14ac:dyDescent="0.25">
      <c r="A5" s="3" t="s">
        <v>4</v>
      </c>
      <c r="B5" s="2">
        <v>769</v>
      </c>
      <c r="C5" s="3">
        <v>463</v>
      </c>
      <c r="D5" s="2">
        <v>540</v>
      </c>
      <c r="E5" s="3">
        <v>526</v>
      </c>
      <c r="F5" s="2">
        <v>505</v>
      </c>
      <c r="G5" s="3">
        <f>SUM(B5:F5)</f>
        <v>2803</v>
      </c>
    </row>
    <row r="7" spans="1:7" ht="15.75" x14ac:dyDescent="0.25">
      <c r="A7" s="7" t="s">
        <v>3</v>
      </c>
      <c r="B7" s="5" t="s">
        <v>2</v>
      </c>
      <c r="C7" s="6">
        <f>(C5-B5)/C5</f>
        <v>-0.66090712742980562</v>
      </c>
      <c r="D7" s="6">
        <f>(D5-C5)/D5</f>
        <v>0.1425925925925926</v>
      </c>
      <c r="E7" s="6">
        <f>(E5-D5)/E5</f>
        <v>-2.6615969581749048E-2</v>
      </c>
      <c r="F7" s="6">
        <f>(F5-E5)/F5</f>
        <v>-4.1584158415841586E-2</v>
      </c>
      <c r="G7" s="5" t="s">
        <v>2</v>
      </c>
    </row>
    <row r="9" spans="1:7" ht="15.75" x14ac:dyDescent="0.25">
      <c r="A9" s="12" t="s">
        <v>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III.4.3.2.DiseñosConcedidos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Angela Milena Nino Mendieta</cp:lastModifiedBy>
  <dcterms:created xsi:type="dcterms:W3CDTF">2016-09-14T21:24:04Z</dcterms:created>
  <dcterms:modified xsi:type="dcterms:W3CDTF">2016-09-14T21:31:22Z</dcterms:modified>
</cp:coreProperties>
</file>