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lciencias OAP-2016\Boletin 2016\Tablas base\Tablas WEB_2016-V9\"/>
    </mc:Choice>
  </mc:AlternateContent>
  <bookViews>
    <workbookView xWindow="0" yWindow="0" windowWidth="14730" windowHeight="11220"/>
  </bookViews>
  <sheets>
    <sheet name="III.4.2.1.ModelosPrese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F11" i="1"/>
  <c r="E11" i="1"/>
  <c r="E13" i="1" s="1"/>
  <c r="D11" i="1"/>
  <c r="C11" i="1"/>
  <c r="B11" i="1"/>
  <c r="G11" i="1" s="1"/>
  <c r="G9" i="1"/>
  <c r="G8" i="1"/>
  <c r="G5" i="1"/>
  <c r="G4" i="1"/>
  <c r="C13" i="1" l="1"/>
  <c r="F13" i="1"/>
</calcChain>
</file>

<file path=xl/sharedStrings.xml><?xml version="1.0" encoding="utf-8"?>
<sst xmlns="http://schemas.openxmlformats.org/spreadsheetml/2006/main" count="14" uniqueCount="12">
  <si>
    <t>III.4.2.1. Tabla. Solicitudes de patentes de modelos de utilidad presentadas por residentes y no residentes; y según vía de presentación, 2011-2015.</t>
  </si>
  <si>
    <t>Solicitudes de patentes de modelo de utilidad presentadas según residencia y via de presentación</t>
  </si>
  <si>
    <t>Total</t>
  </si>
  <si>
    <t>Según residencia</t>
  </si>
  <si>
    <t>Presentadas por Residentes</t>
  </si>
  <si>
    <t>Presentadas por no residentes</t>
  </si>
  <si>
    <t>Según via de presentación</t>
  </si>
  <si>
    <t xml:space="preserve"> Presentadas vía tradicional</t>
  </si>
  <si>
    <t xml:space="preserve"> Presentadas vía PCT</t>
  </si>
  <si>
    <t>Variación porcentual</t>
  </si>
  <si>
    <t xml:space="preserve"> -</t>
  </si>
  <si>
    <t>Fuente:http://www.sic.gov.co/drupal/recursos_user/estadisticas/presentadas%20concedidas/web/StatTrends_offline_IE_security_bypass.html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</si>
</sst>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2060"/>
      <name val="Calibri Light"/>
      <family val="2"/>
    </font>
    <font>
      <b/>
      <sz val="12"/>
      <color theme="0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C4E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C189B"/>
        <bgColor indexed="64"/>
      </patternFill>
    </fill>
  </fills>
  <borders count="11">
    <border>
      <left/>
      <right/>
      <top/>
      <bottom/>
      <diagonal/>
    </border>
    <border>
      <left style="hair">
        <color theme="4"/>
      </left>
      <right style="hair">
        <color theme="4"/>
      </right>
      <top style="hair">
        <color theme="4"/>
      </top>
      <bottom/>
      <diagonal/>
    </border>
    <border>
      <left style="hair">
        <color theme="4"/>
      </left>
      <right/>
      <top style="hair">
        <color theme="5"/>
      </top>
      <bottom style="hair">
        <color theme="5"/>
      </bottom>
      <diagonal/>
    </border>
    <border>
      <left/>
      <right/>
      <top style="hair">
        <color theme="4"/>
      </top>
      <bottom style="hair">
        <color theme="4"/>
      </bottom>
      <diagonal/>
    </border>
    <border>
      <left/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/>
      <right/>
      <top style="hair">
        <color theme="5"/>
      </top>
      <bottom style="hair">
        <color theme="5"/>
      </bottom>
      <diagonal/>
    </border>
    <border>
      <left/>
      <right style="hair">
        <color theme="4"/>
      </right>
      <top style="hair">
        <color theme="5"/>
      </top>
      <bottom style="hair">
        <color theme="5"/>
      </bottom>
      <diagonal/>
    </border>
    <border>
      <left/>
      <right/>
      <top style="hair">
        <color theme="5"/>
      </top>
      <bottom style="hair">
        <color theme="4"/>
      </bottom>
      <diagonal/>
    </border>
    <border>
      <left/>
      <right style="hair">
        <color theme="4"/>
      </right>
      <top style="hair">
        <color theme="5"/>
      </top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5"/>
      </top>
      <bottom style="hair">
        <color theme="5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left" wrapText="1"/>
    </xf>
    <xf numFmtId="3" fontId="4" fillId="0" borderId="3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center"/>
    </xf>
    <xf numFmtId="3" fontId="4" fillId="3" borderId="5" xfId="0" applyNumberFormat="1" applyFont="1" applyFill="1" applyBorder="1" applyAlignment="1">
      <alignment horizontal="right"/>
    </xf>
    <xf numFmtId="3" fontId="4" fillId="3" borderId="5" xfId="0" applyNumberFormat="1" applyFont="1" applyFill="1" applyBorder="1" applyAlignment="1">
      <alignment horizontal="center"/>
    </xf>
    <xf numFmtId="3" fontId="5" fillId="4" borderId="2" xfId="0" applyNumberFormat="1" applyFont="1" applyFill="1" applyBorder="1" applyAlignment="1">
      <alignment horizontal="left"/>
    </xf>
    <xf numFmtId="3" fontId="5" fillId="4" borderId="6" xfId="0" applyNumberFormat="1" applyFont="1" applyFill="1" applyBorder="1" applyAlignment="1">
      <alignment horizontal="center"/>
    </xf>
    <xf numFmtId="3" fontId="5" fillId="4" borderId="7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  <xf numFmtId="3" fontId="4" fillId="0" borderId="9" xfId="0" applyNumberFormat="1" applyFont="1" applyFill="1" applyBorder="1" applyAlignment="1">
      <alignment horizontal="center"/>
    </xf>
    <xf numFmtId="3" fontId="3" fillId="5" borderId="10" xfId="0" applyNumberFormat="1" applyFont="1" applyFill="1" applyBorder="1" applyAlignment="1">
      <alignment horizontal="center" vertical="center"/>
    </xf>
    <xf numFmtId="3" fontId="3" fillId="5" borderId="7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left"/>
    </xf>
    <xf numFmtId="3" fontId="4" fillId="0" borderId="10" xfId="0" applyNumberFormat="1" applyFont="1" applyFill="1" applyBorder="1" applyAlignment="1">
      <alignment horizontal="center"/>
    </xf>
    <xf numFmtId="9" fontId="4" fillId="0" borderId="10" xfId="1" applyFont="1" applyFill="1" applyBorder="1" applyAlignment="1">
      <alignment horizontal="center"/>
    </xf>
    <xf numFmtId="0" fontId="6" fillId="0" borderId="0" xfId="0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tabSelected="1" zoomScale="55" zoomScaleNormal="55" workbookViewId="0">
      <selection activeCell="A22" sqref="A22"/>
    </sheetView>
  </sheetViews>
  <sheetFormatPr baseColWidth="10" defaultRowHeight="15" x14ac:dyDescent="0.25"/>
  <cols>
    <col min="1" max="1" width="48.28515625" customWidth="1"/>
  </cols>
  <sheetData>
    <row r="1" spans="1:7" ht="15.75" x14ac:dyDescent="0.25">
      <c r="A1" s="1" t="s">
        <v>0</v>
      </c>
    </row>
    <row r="2" spans="1:7" ht="31.5" customHeight="1" x14ac:dyDescent="0.25">
      <c r="A2" s="2" t="s">
        <v>1</v>
      </c>
      <c r="B2" s="3">
        <v>2011</v>
      </c>
      <c r="C2" s="3">
        <v>2012</v>
      </c>
      <c r="D2" s="3">
        <v>2013</v>
      </c>
      <c r="E2" s="3">
        <v>2014</v>
      </c>
      <c r="F2" s="3">
        <v>2015</v>
      </c>
      <c r="G2" s="3" t="s">
        <v>2</v>
      </c>
    </row>
    <row r="3" spans="1:7" ht="15.75" x14ac:dyDescent="0.25">
      <c r="A3" s="4" t="s">
        <v>3</v>
      </c>
      <c r="B3" s="5"/>
      <c r="C3" s="5"/>
      <c r="D3" s="5"/>
      <c r="E3" s="5"/>
      <c r="F3" s="5"/>
      <c r="G3" s="6"/>
    </row>
    <row r="4" spans="1:7" ht="15.75" x14ac:dyDescent="0.25">
      <c r="A4" s="7" t="s">
        <v>4</v>
      </c>
      <c r="B4" s="8">
        <v>220</v>
      </c>
      <c r="C4" s="8">
        <v>258</v>
      </c>
      <c r="D4" s="8">
        <v>237</v>
      </c>
      <c r="E4" s="8">
        <v>177</v>
      </c>
      <c r="F4" s="8">
        <v>193</v>
      </c>
      <c r="G4" s="8">
        <f>SUM(B4:F4)</f>
        <v>1085</v>
      </c>
    </row>
    <row r="5" spans="1:7" ht="15.75" x14ac:dyDescent="0.25">
      <c r="A5" s="9" t="s">
        <v>5</v>
      </c>
      <c r="B5" s="10">
        <v>26</v>
      </c>
      <c r="C5" s="10">
        <v>23</v>
      </c>
      <c r="D5" s="10">
        <v>36</v>
      </c>
      <c r="E5" s="10">
        <v>22</v>
      </c>
      <c r="F5" s="10">
        <v>24</v>
      </c>
      <c r="G5" s="10">
        <f>SUM(B5:F5)</f>
        <v>131</v>
      </c>
    </row>
    <row r="6" spans="1:7" ht="9.75" customHeight="1" x14ac:dyDescent="0.25">
      <c r="A6" s="11"/>
      <c r="B6" s="12"/>
      <c r="C6" s="12"/>
      <c r="D6" s="12"/>
      <c r="E6" s="12"/>
      <c r="F6" s="12"/>
      <c r="G6" s="13"/>
    </row>
    <row r="7" spans="1:7" ht="15.75" x14ac:dyDescent="0.25">
      <c r="A7" s="4" t="s">
        <v>6</v>
      </c>
      <c r="B7" s="14"/>
      <c r="C7" s="14"/>
      <c r="D7" s="14"/>
      <c r="E7" s="14"/>
      <c r="F7" s="14"/>
      <c r="G7" s="15"/>
    </row>
    <row r="8" spans="1:7" ht="15.75" x14ac:dyDescent="0.25">
      <c r="A8" s="7" t="s">
        <v>7</v>
      </c>
      <c r="B8" s="8">
        <v>230</v>
      </c>
      <c r="C8" s="8">
        <v>271</v>
      </c>
      <c r="D8" s="8">
        <v>262</v>
      </c>
      <c r="E8" s="8">
        <v>190</v>
      </c>
      <c r="F8" s="8">
        <v>208</v>
      </c>
      <c r="G8" s="8">
        <f>SUM(B8:F8)</f>
        <v>1161</v>
      </c>
    </row>
    <row r="9" spans="1:7" ht="15.75" x14ac:dyDescent="0.25">
      <c r="A9" s="9" t="s">
        <v>8</v>
      </c>
      <c r="B9" s="10">
        <v>16</v>
      </c>
      <c r="C9" s="10">
        <v>10</v>
      </c>
      <c r="D9" s="10">
        <v>11</v>
      </c>
      <c r="E9" s="10">
        <v>9</v>
      </c>
      <c r="F9" s="10">
        <v>9</v>
      </c>
      <c r="G9" s="8">
        <f>SUM(B9:F9)</f>
        <v>55</v>
      </c>
    </row>
    <row r="10" spans="1:7" ht="9.75" customHeight="1" x14ac:dyDescent="0.25">
      <c r="A10" s="11"/>
      <c r="B10" s="12"/>
      <c r="C10" s="12"/>
      <c r="D10" s="12"/>
      <c r="E10" s="12"/>
      <c r="F10" s="12"/>
      <c r="G10" s="13"/>
    </row>
    <row r="11" spans="1:7" ht="15.75" x14ac:dyDescent="0.25">
      <c r="A11" s="16" t="s">
        <v>2</v>
      </c>
      <c r="B11" s="16">
        <f>B9+B8</f>
        <v>246</v>
      </c>
      <c r="C11" s="16">
        <f t="shared" ref="C11:F11" si="0">C9+C8</f>
        <v>281</v>
      </c>
      <c r="D11" s="16">
        <f t="shared" si="0"/>
        <v>273</v>
      </c>
      <c r="E11" s="16">
        <f t="shared" si="0"/>
        <v>199</v>
      </c>
      <c r="F11" s="16">
        <f t="shared" si="0"/>
        <v>217</v>
      </c>
      <c r="G11" s="17">
        <f>SUM(B11:F11)</f>
        <v>1216</v>
      </c>
    </row>
    <row r="12" spans="1:7" ht="15.75" x14ac:dyDescent="0.25">
      <c r="A12" s="18"/>
      <c r="B12" s="19"/>
      <c r="C12" s="19"/>
      <c r="D12" s="19"/>
      <c r="E12" s="19"/>
      <c r="F12" s="19"/>
      <c r="G12" s="19"/>
    </row>
    <row r="13" spans="1:7" ht="15.75" x14ac:dyDescent="0.25">
      <c r="A13" s="20" t="s">
        <v>9</v>
      </c>
      <c r="B13" s="21" t="s">
        <v>10</v>
      </c>
      <c r="C13" s="22">
        <f>(C11-B11)/C11</f>
        <v>0.12455516014234876</v>
      </c>
      <c r="D13" s="22">
        <f>(D11-C11)/D11</f>
        <v>-2.9304029304029304E-2</v>
      </c>
      <c r="E13" s="22">
        <f>(E11-D11)/E11</f>
        <v>-0.37185929648241206</v>
      </c>
      <c r="F13" s="22">
        <f>(F11-E11)/F11</f>
        <v>8.294930875576037E-2</v>
      </c>
      <c r="G13" s="21" t="s">
        <v>10</v>
      </c>
    </row>
    <row r="15" spans="1:7" ht="18.75" x14ac:dyDescent="0.3">
      <c r="A15" s="23" t="s">
        <v>11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III.4.2.1.ModelosPresen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Milena Nino Mendieta</dc:creator>
  <cp:lastModifiedBy>Angela Milena Nino Mendieta</cp:lastModifiedBy>
  <dcterms:created xsi:type="dcterms:W3CDTF">2016-09-14T21:12:01Z</dcterms:created>
  <dcterms:modified xsi:type="dcterms:W3CDTF">2016-09-14T21:12:56Z</dcterms:modified>
</cp:coreProperties>
</file>