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lciencias OAP-2016\Boletin 2016\Tablas base\Tablas WEB_2016-V9\"/>
    </mc:Choice>
  </mc:AlternateContent>
  <bookViews>
    <workbookView xWindow="0" yWindow="0" windowWidth="20490" windowHeight="7755"/>
  </bookViews>
  <sheets>
    <sheet name="II.2.1.1.ConvocatColciencias" sheetId="1" r:id="rId1"/>
  </sheets>
  <externalReferences>
    <externalReference r:id="rId2"/>
  </externalReferences>
  <definedNames>
    <definedName name="_xlnm.Database">#REF!</definedName>
    <definedName name="ciudad">[1]Codificación!$E$3:$E$129</definedName>
    <definedName name="DEPARTAMENTOS">#REF!</definedName>
    <definedName name="Direccion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D17" i="1" s="1"/>
  <c r="C16" i="1"/>
  <c r="B16" i="1"/>
  <c r="G12" i="1"/>
  <c r="F12" i="1"/>
  <c r="F17" i="1" s="1"/>
  <c r="E12" i="1"/>
  <c r="D12" i="1"/>
  <c r="C12" i="1"/>
  <c r="B12" i="1"/>
  <c r="B17" i="1" l="1"/>
  <c r="E17" i="1"/>
  <c r="G17" i="1"/>
  <c r="C17" i="1"/>
</calcChain>
</file>

<file path=xl/sharedStrings.xml><?xml version="1.0" encoding="utf-8"?>
<sst xmlns="http://schemas.openxmlformats.org/spreadsheetml/2006/main" count="31" uniqueCount="29">
  <si>
    <t>Alcance de Convocatorias Colciencias</t>
  </si>
  <si>
    <t>Total general</t>
  </si>
  <si>
    <t>Subtotal</t>
  </si>
  <si>
    <t>II.2.1.1. Tabla. Convocatorias Colciencias según alcance, 2011-2015.</t>
  </si>
  <si>
    <t>Notas:</t>
  </si>
  <si>
    <t>1.   Objetos de convocatorias relacionados con proyectos presentados por entidades para acceder al cupo de deducción tributaria.</t>
  </si>
  <si>
    <t>3.   Objetos de convocatorias relacionados con la financiación de eventos científicos nacionales e internacionales y semana de la ciencia.</t>
  </si>
  <si>
    <t>6.   Objetos de convocatorias que financian la movilidad de investigadores entre países, para el intercambio de conocimientos científicos.</t>
  </si>
  <si>
    <r>
      <t>Beneficios tributarios</t>
    </r>
    <r>
      <rPr>
        <vertAlign val="superscript"/>
        <sz val="12"/>
        <color theme="1" tint="0.14996795556505021"/>
        <rFont val="Calibri"/>
        <family val="2"/>
        <scheme val="minor"/>
      </rPr>
      <t>1</t>
    </r>
  </si>
  <si>
    <r>
      <t>Capacidades en CTI</t>
    </r>
    <r>
      <rPr>
        <vertAlign val="superscript"/>
        <sz val="12"/>
        <color theme="1" tint="0.14996795556505021"/>
        <rFont val="Calibri"/>
        <family val="2"/>
        <scheme val="minor"/>
      </rPr>
      <t>2</t>
    </r>
  </si>
  <si>
    <r>
      <t>Difusión de la CTI</t>
    </r>
    <r>
      <rPr>
        <vertAlign val="superscript"/>
        <sz val="12"/>
        <color theme="1" tint="0.14996795556505021"/>
        <rFont val="Calibri"/>
        <family val="2"/>
        <scheme val="minor"/>
      </rPr>
      <t>3</t>
    </r>
  </si>
  <si>
    <r>
      <t>Formación en CTI</t>
    </r>
    <r>
      <rPr>
        <vertAlign val="superscript"/>
        <sz val="12"/>
        <color theme="1" tint="0.14996795556505021"/>
        <rFont val="Calibri"/>
        <family val="2"/>
        <scheme val="minor"/>
      </rPr>
      <t>4</t>
    </r>
  </si>
  <si>
    <r>
      <t>Insercion laboral</t>
    </r>
    <r>
      <rPr>
        <vertAlign val="superscript"/>
        <sz val="12"/>
        <color theme="1" tint="0.14996795556505021"/>
        <rFont val="Calibri"/>
        <family val="2"/>
        <scheme val="minor"/>
      </rPr>
      <t>5</t>
    </r>
  </si>
  <si>
    <r>
      <t>Movilidad e internacionalización</t>
    </r>
    <r>
      <rPr>
        <vertAlign val="superscript"/>
        <sz val="12"/>
        <color theme="1" tint="0.14996795556505021"/>
        <rFont val="Calibri"/>
        <family val="2"/>
        <scheme val="minor"/>
      </rPr>
      <t>6</t>
    </r>
  </si>
  <si>
    <r>
      <t>Publindex</t>
    </r>
    <r>
      <rPr>
        <vertAlign val="superscript"/>
        <sz val="12"/>
        <color theme="1" tint="0.14996795556505021"/>
        <rFont val="Calibri"/>
        <family val="2"/>
        <scheme val="minor"/>
      </rPr>
      <t>7</t>
    </r>
  </si>
  <si>
    <r>
      <t>Regionalización</t>
    </r>
    <r>
      <rPr>
        <vertAlign val="superscript"/>
        <sz val="12"/>
        <color theme="1" tint="0.14996795556505021"/>
        <rFont val="Calibri"/>
        <family val="2"/>
        <scheme val="minor"/>
      </rPr>
      <t>8</t>
    </r>
  </si>
  <si>
    <r>
      <t>Obtención de patentes</t>
    </r>
    <r>
      <rPr>
        <vertAlign val="superscript"/>
        <sz val="12"/>
        <color theme="1" tint="0.14996795556505021"/>
        <rFont val="Calibri"/>
        <family val="2"/>
        <scheme val="minor"/>
      </rPr>
      <t>9</t>
    </r>
  </si>
  <si>
    <r>
      <t xml:space="preserve">Proyectos I+D+I </t>
    </r>
    <r>
      <rPr>
        <vertAlign val="superscript"/>
        <sz val="12"/>
        <color theme="1" tint="0.14996795556505021"/>
        <rFont val="Calibri"/>
        <family val="2"/>
        <scheme val="minor"/>
      </rPr>
      <t>10</t>
    </r>
  </si>
  <si>
    <r>
      <t xml:space="preserve">Proyectos Innovación </t>
    </r>
    <r>
      <rPr>
        <vertAlign val="superscript"/>
        <sz val="12"/>
        <color theme="1" tint="0.14996795556505021"/>
        <rFont val="Calibri"/>
        <family val="2"/>
        <scheme val="minor"/>
      </rPr>
      <t>11</t>
    </r>
  </si>
  <si>
    <r>
      <t xml:space="preserve">Proyectos investigación </t>
    </r>
    <r>
      <rPr>
        <vertAlign val="superscript"/>
        <sz val="12"/>
        <color theme="1" tint="0.14996795556505021"/>
        <rFont val="Calibri"/>
        <family val="2"/>
        <scheme val="minor"/>
      </rPr>
      <t>12</t>
    </r>
  </si>
  <si>
    <t>5.   Objetos de convocatorias que fomentan la inserción laboral de investigadores en el sector académico y/o empresarial.</t>
  </si>
  <si>
    <t>7.   Objetos de convocatorias para realizar el registro de editoriales y revistas nacionales al sistema Publindex.</t>
  </si>
  <si>
    <t>8.   Objetos de convocatorias para el apoyo a las regiones en la formulación de PEDCTIs, y/o apoyo a fortalecer laboratorios regionales TIC (Vivelabs).</t>
  </si>
  <si>
    <t xml:space="preserve">9.   Objetos de convocatorias para acompañar el registro de patentes de invención, modelos de utilidad, diseños industriales etc. </t>
  </si>
  <si>
    <t>10. Objetos de convocatorias para la financiación de proyectos que tengan componentes de investigación, de desarrollo y/o de innovación.</t>
  </si>
  <si>
    <t xml:space="preserve">11. Objetos de convocatorias para la financiación de proyectos que tengan como principal componente la innovación. </t>
  </si>
  <si>
    <t>2.   Objetos de convocatorias donde se apoyan proyectos de creación, fortalecimiento o apoyo a centros de investigación y desarrollo tecnológico, parques científico tecnológicos, estandarización y acreditación de laboratorios, o se hace el reconocimiento de grupos de investigación e investigadores, y/o la creación o fortalecimiento de OTRI.</t>
  </si>
  <si>
    <t>4.   Objetos de convocatorias que apoyan la sensibilización de la CTI en niños a través del programa Ondas, jóvenes a través del programa jóvenes investigadores, gestores del conocimiento, y/o financian la formación de alto nivel en modalidad de doctorado nacional y/o exterior y maestrías.</t>
  </si>
  <si>
    <t xml:space="preserve">   12. Objetos de convocatorias para la financiación de proyectos que tengan como principal componente la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</si>
</sst>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vertAlign val="superscript"/>
      <sz val="12"/>
      <color theme="1" tint="0.149967955565050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4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C189B"/>
        <bgColor indexed="64"/>
      </patternFill>
    </fill>
  </fills>
  <borders count="8">
    <border>
      <left/>
      <right/>
      <top/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  <border>
      <left style="hair">
        <color rgb="FF00939B"/>
      </left>
      <right style="hair">
        <color rgb="FF00939B"/>
      </right>
      <top/>
      <bottom/>
      <diagonal/>
    </border>
    <border>
      <left style="hair">
        <color rgb="FF00939B"/>
      </left>
      <right style="hair">
        <color theme="4"/>
      </right>
      <top style="hair">
        <color rgb="FFF05244"/>
      </top>
      <bottom style="hair">
        <color rgb="FFF05244"/>
      </bottom>
      <diagonal/>
    </border>
    <border>
      <left style="hair">
        <color theme="4"/>
      </left>
      <right style="hair">
        <color theme="4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lciencias\mahernandez\institucionales\Miguel%20Hernandez\Informaci&#243;n%20General%20del%20Programa\Seguimiento%20Contratos%20Seguridad%20y%20Defen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dificación"/>
      <sheetName val="Indicadores"/>
      <sheetName val="Listas"/>
      <sheetName val="Lista-Divipola"/>
    </sheetNames>
    <sheetDataSet>
      <sheetData sheetId="0"/>
      <sheetData sheetId="1">
        <row r="3">
          <cell r="E3" t="str">
            <v>Acacías</v>
          </cell>
        </row>
        <row r="4">
          <cell r="E4" t="str">
            <v>Aguachica</v>
          </cell>
        </row>
        <row r="5">
          <cell r="E5" t="str">
            <v>Agustín Codazzi</v>
          </cell>
        </row>
        <row r="6">
          <cell r="E6" t="str">
            <v>Apartadó</v>
          </cell>
        </row>
        <row r="7">
          <cell r="E7" t="str">
            <v>Arauca</v>
          </cell>
        </row>
        <row r="8">
          <cell r="E8" t="str">
            <v>Arjona</v>
          </cell>
        </row>
        <row r="9">
          <cell r="E9" t="str">
            <v>Armenia</v>
          </cell>
        </row>
        <row r="10">
          <cell r="E10" t="str">
            <v>Ayapel</v>
          </cell>
        </row>
        <row r="11">
          <cell r="E11" t="str">
            <v>Baranoa</v>
          </cell>
        </row>
        <row r="12">
          <cell r="E12" t="str">
            <v>Barrancabermeja</v>
          </cell>
        </row>
        <row r="13">
          <cell r="E13" t="str">
            <v>Barranquilla</v>
          </cell>
        </row>
        <row r="14">
          <cell r="E14" t="str">
            <v>Bello</v>
          </cell>
        </row>
        <row r="15">
          <cell r="E15" t="str">
            <v>Bogotá</v>
          </cell>
        </row>
        <row r="16">
          <cell r="E16" t="str">
            <v>Bucaramanga</v>
          </cell>
        </row>
        <row r="17">
          <cell r="E17" t="str">
            <v>Buenaventura</v>
          </cell>
        </row>
        <row r="18">
          <cell r="E18" t="str">
            <v>Cajicá</v>
          </cell>
        </row>
        <row r="19">
          <cell r="E19" t="str">
            <v>Calarcá</v>
          </cell>
        </row>
        <row r="20">
          <cell r="E20" t="str">
            <v>Caldas</v>
          </cell>
        </row>
        <row r="21">
          <cell r="E21" t="str">
            <v>Cali</v>
          </cell>
        </row>
        <row r="22">
          <cell r="E22" t="str">
            <v>Candelaria</v>
          </cell>
        </row>
        <row r="23">
          <cell r="E23" t="str">
            <v>Carepa</v>
          </cell>
        </row>
        <row r="24">
          <cell r="E24" t="str">
            <v>Cartagena</v>
          </cell>
        </row>
        <row r="25">
          <cell r="E25" t="str">
            <v>Cartago</v>
          </cell>
        </row>
        <row r="26">
          <cell r="E26" t="str">
            <v>Caucasia</v>
          </cell>
        </row>
        <row r="27">
          <cell r="E27" t="str">
            <v>Cereté</v>
          </cell>
        </row>
        <row r="28">
          <cell r="E28" t="str">
            <v>Chía</v>
          </cell>
        </row>
        <row r="29">
          <cell r="E29" t="str">
            <v>Chigorodó</v>
          </cell>
        </row>
        <row r="30">
          <cell r="E30" t="str">
            <v>Chinchiná</v>
          </cell>
        </row>
        <row r="31">
          <cell r="E31" t="str">
            <v>Chiquinquirá</v>
          </cell>
        </row>
        <row r="32">
          <cell r="E32" t="str">
            <v>Ciénaga</v>
          </cell>
        </row>
        <row r="33">
          <cell r="E33" t="str">
            <v>Ciénaga de Oro</v>
          </cell>
        </row>
        <row r="34">
          <cell r="E34" t="str">
            <v>Copacabana</v>
          </cell>
        </row>
        <row r="35">
          <cell r="E35" t="str">
            <v>Corozal</v>
          </cell>
        </row>
        <row r="36">
          <cell r="E36" t="str">
            <v>Cúcuta</v>
          </cell>
        </row>
        <row r="37">
          <cell r="E37" t="str">
            <v>Dosquebradas</v>
          </cell>
        </row>
        <row r="38">
          <cell r="E38" t="str">
            <v>Duitama</v>
          </cell>
        </row>
        <row r="39">
          <cell r="E39" t="str">
            <v>El Banco</v>
          </cell>
        </row>
        <row r="40">
          <cell r="E40" t="str">
            <v>El Carmen de Bolívar</v>
          </cell>
        </row>
        <row r="41">
          <cell r="E41" t="str">
            <v>El Cerrito</v>
          </cell>
        </row>
        <row r="42">
          <cell r="E42" t="str">
            <v>El Espinal</v>
          </cell>
        </row>
        <row r="43">
          <cell r="E43" t="str">
            <v>Envigado</v>
          </cell>
        </row>
        <row r="44">
          <cell r="E44" t="str">
            <v>Facatativá</v>
          </cell>
        </row>
        <row r="45">
          <cell r="E45" t="str">
            <v>Florencia</v>
          </cell>
        </row>
        <row r="46">
          <cell r="E46" t="str">
            <v>Florida</v>
          </cell>
        </row>
        <row r="47">
          <cell r="E47" t="str">
            <v>Floridablanca</v>
          </cell>
        </row>
        <row r="48">
          <cell r="E48" t="str">
            <v>Fundación</v>
          </cell>
        </row>
        <row r="49">
          <cell r="E49" t="str">
            <v>Funza</v>
          </cell>
        </row>
        <row r="50">
          <cell r="E50" t="str">
            <v>Fusagasugá</v>
          </cell>
        </row>
        <row r="51">
          <cell r="E51" t="str">
            <v>Garzón</v>
          </cell>
        </row>
        <row r="52">
          <cell r="E52" t="str">
            <v>Girardot</v>
          </cell>
        </row>
        <row r="53">
          <cell r="E53" t="str">
            <v>Girardota</v>
          </cell>
        </row>
        <row r="54">
          <cell r="E54" t="str">
            <v>Girón</v>
          </cell>
        </row>
        <row r="55">
          <cell r="E55" t="str">
            <v>Granada</v>
          </cell>
        </row>
        <row r="56">
          <cell r="E56" t="str">
            <v>Guadalajara de Buga</v>
          </cell>
        </row>
        <row r="57">
          <cell r="E57" t="str">
            <v>Ibagué</v>
          </cell>
        </row>
        <row r="58">
          <cell r="E58" t="str">
            <v>Ipiales</v>
          </cell>
        </row>
        <row r="59">
          <cell r="E59" t="str">
            <v>Itagui</v>
          </cell>
        </row>
        <row r="60">
          <cell r="E60" t="str">
            <v>Jamundí</v>
          </cell>
        </row>
        <row r="61">
          <cell r="E61" t="str">
            <v>La Ceja</v>
          </cell>
        </row>
        <row r="62">
          <cell r="E62" t="str">
            <v>La Dorada</v>
          </cell>
        </row>
        <row r="63">
          <cell r="E63" t="str">
            <v>La Estrella</v>
          </cell>
        </row>
        <row r="64">
          <cell r="E64" t="str">
            <v>La Plata</v>
          </cell>
        </row>
        <row r="65">
          <cell r="E65" t="str">
            <v>Lorica</v>
          </cell>
        </row>
        <row r="66">
          <cell r="E66" t="str">
            <v>Los Patios</v>
          </cell>
        </row>
        <row r="67">
          <cell r="E67" t="str">
            <v>Madrid</v>
          </cell>
        </row>
        <row r="68">
          <cell r="E68" t="str">
            <v>Magangué</v>
          </cell>
        </row>
        <row r="69">
          <cell r="E69" t="str">
            <v>Maicao</v>
          </cell>
        </row>
        <row r="70">
          <cell r="E70" t="str">
            <v>Malambo</v>
          </cell>
        </row>
        <row r="71">
          <cell r="E71" t="str">
            <v>Manaure</v>
          </cell>
        </row>
        <row r="72">
          <cell r="E72" t="str">
            <v>Manizales</v>
          </cell>
        </row>
        <row r="73">
          <cell r="E73" t="str">
            <v>Marinilla</v>
          </cell>
        </row>
        <row r="74">
          <cell r="E74" t="str">
            <v>Medellín</v>
          </cell>
        </row>
        <row r="75">
          <cell r="E75" t="str">
            <v>Montelíbano</v>
          </cell>
        </row>
        <row r="76">
          <cell r="E76" t="str">
            <v>Montería</v>
          </cell>
        </row>
        <row r="77">
          <cell r="E77" t="str">
            <v>Mosquera</v>
          </cell>
        </row>
        <row r="78">
          <cell r="E78" t="str">
            <v>Necoclí</v>
          </cell>
        </row>
        <row r="79">
          <cell r="E79" t="str">
            <v>Neiva</v>
          </cell>
        </row>
        <row r="80">
          <cell r="E80" t="str">
            <v>ocaña</v>
          </cell>
        </row>
        <row r="81">
          <cell r="E81" t="str">
            <v>Ocaña</v>
          </cell>
        </row>
        <row r="82">
          <cell r="E82" t="str">
            <v>Orito</v>
          </cell>
        </row>
        <row r="83">
          <cell r="E83" t="str">
            <v>Palmira</v>
          </cell>
        </row>
        <row r="84">
          <cell r="E84" t="str">
            <v>Pamplona</v>
          </cell>
        </row>
        <row r="85">
          <cell r="E85" t="str">
            <v>Pasto</v>
          </cell>
        </row>
        <row r="86">
          <cell r="E86" t="str">
            <v>Pereira</v>
          </cell>
        </row>
        <row r="87">
          <cell r="E87" t="str">
            <v>Piedecuesta</v>
          </cell>
        </row>
        <row r="88">
          <cell r="E88" t="str">
            <v>Pitalito</v>
          </cell>
        </row>
        <row r="89">
          <cell r="E89" t="str">
            <v>Planeta Rica</v>
          </cell>
        </row>
        <row r="90">
          <cell r="E90" t="str">
            <v>Plato</v>
          </cell>
        </row>
        <row r="91">
          <cell r="E91" t="str">
            <v>Popayán</v>
          </cell>
        </row>
        <row r="92">
          <cell r="E92" t="str">
            <v>Pradera</v>
          </cell>
        </row>
        <row r="93">
          <cell r="E93" t="str">
            <v>Puerto Asís</v>
          </cell>
        </row>
        <row r="94">
          <cell r="E94" t="str">
            <v>Puerto Boyacá</v>
          </cell>
        </row>
        <row r="95">
          <cell r="E95" t="str">
            <v>Quibdó</v>
          </cell>
        </row>
        <row r="96">
          <cell r="E96" t="str">
            <v>Riohacha</v>
          </cell>
        </row>
        <row r="97">
          <cell r="E97" t="str">
            <v>Rionegro</v>
          </cell>
        </row>
        <row r="98">
          <cell r="E98" t="str">
            <v>Riosucio</v>
          </cell>
        </row>
        <row r="99">
          <cell r="E99" t="str">
            <v>Sabanalarga</v>
          </cell>
        </row>
        <row r="100">
          <cell r="E100" t="str">
            <v>Sabaneta</v>
          </cell>
        </row>
        <row r="101">
          <cell r="E101" t="str">
            <v>Sahagún</v>
          </cell>
        </row>
        <row r="102">
          <cell r="E102" t="str">
            <v>San Andrés</v>
          </cell>
        </row>
        <row r="103">
          <cell r="E103" t="str">
            <v>San Andres de Tumaco</v>
          </cell>
        </row>
        <row r="104">
          <cell r="E104" t="str">
            <v>San José del Guaviare</v>
          </cell>
        </row>
        <row r="105">
          <cell r="E105" t="str">
            <v>San Marcos</v>
          </cell>
        </row>
        <row r="106">
          <cell r="E106" t="str">
            <v>San Vicente del Caguán</v>
          </cell>
        </row>
        <row r="107">
          <cell r="E107" t="str">
            <v>Santa Marta</v>
          </cell>
        </row>
        <row r="108">
          <cell r="E108" t="str">
            <v>Santa Rosa de Cabal</v>
          </cell>
        </row>
        <row r="109">
          <cell r="E109" t="str">
            <v>Santander de Quilichao</v>
          </cell>
        </row>
        <row r="110">
          <cell r="E110" t="str">
            <v>Sincelejo</v>
          </cell>
        </row>
        <row r="111">
          <cell r="E111" t="str">
            <v>Soacha</v>
          </cell>
        </row>
        <row r="112">
          <cell r="E112" t="str">
            <v>Sogamoso</v>
          </cell>
        </row>
        <row r="113">
          <cell r="E113" t="str">
            <v>Soledad</v>
          </cell>
        </row>
        <row r="114">
          <cell r="E114" t="str">
            <v>Tame</v>
          </cell>
        </row>
        <row r="115">
          <cell r="E115" t="str">
            <v>Tierralta</v>
          </cell>
        </row>
        <row r="116">
          <cell r="E116" t="str">
            <v>Tuluá</v>
          </cell>
        </row>
        <row r="117">
          <cell r="E117" t="str">
            <v>Tunja</v>
          </cell>
        </row>
        <row r="118">
          <cell r="E118" t="str">
            <v>Turbaco</v>
          </cell>
        </row>
        <row r="119">
          <cell r="E119" t="str">
            <v>Turbo</v>
          </cell>
        </row>
        <row r="120">
          <cell r="E120" t="str">
            <v>Uribia</v>
          </cell>
        </row>
        <row r="121">
          <cell r="E121" t="str">
            <v>Valle del Guamuez</v>
          </cell>
        </row>
        <row r="122">
          <cell r="E122" t="str">
            <v>Valledupar</v>
          </cell>
        </row>
        <row r="123">
          <cell r="E123" t="str">
            <v>Villa del Rosario</v>
          </cell>
        </row>
        <row r="124">
          <cell r="E124" t="str">
            <v>Villamaría</v>
          </cell>
        </row>
        <row r="125">
          <cell r="E125" t="str">
            <v>Villavicencio</v>
          </cell>
        </row>
        <row r="126">
          <cell r="E126" t="str">
            <v>Yopal</v>
          </cell>
        </row>
        <row r="127">
          <cell r="E127" t="str">
            <v>Yumbo</v>
          </cell>
        </row>
        <row r="128">
          <cell r="E128" t="str">
            <v>Zipaquirá</v>
          </cell>
        </row>
        <row r="129">
          <cell r="E129" t="str">
            <v>Zona Bananera</v>
          </cell>
        </row>
      </sheetData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A31" sqref="A31"/>
    </sheetView>
  </sheetViews>
  <sheetFormatPr baseColWidth="10" defaultRowHeight="18.75" x14ac:dyDescent="0.3"/>
  <cols>
    <col min="1" max="1" width="38.5703125" style="1" bestFit="1" customWidth="1"/>
    <col min="2" max="6" width="10.28515625" style="1" customWidth="1"/>
    <col min="7" max="7" width="14.28515625" style="1" customWidth="1"/>
    <col min="8" max="16384" width="11.42578125" style="2"/>
  </cols>
  <sheetData>
    <row r="1" spans="1:7" x14ac:dyDescent="0.3">
      <c r="A1" s="1" t="s">
        <v>3</v>
      </c>
    </row>
    <row r="2" spans="1:7" ht="22.5" customHeight="1" x14ac:dyDescent="0.3">
      <c r="A2" s="10" t="s">
        <v>0</v>
      </c>
      <c r="B2" s="10">
        <v>2011</v>
      </c>
      <c r="C2" s="10">
        <v>2012</v>
      </c>
      <c r="D2" s="10">
        <v>2013</v>
      </c>
      <c r="E2" s="10">
        <v>2014</v>
      </c>
      <c r="F2" s="10">
        <v>2015</v>
      </c>
      <c r="G2" s="10" t="s">
        <v>1</v>
      </c>
    </row>
    <row r="3" spans="1:7" ht="17.25" customHeight="1" x14ac:dyDescent="0.3">
      <c r="A3" s="11" t="s">
        <v>8</v>
      </c>
      <c r="B3" s="12">
        <v>1</v>
      </c>
      <c r="C3" s="12">
        <v>1</v>
      </c>
      <c r="D3" s="12">
        <v>1</v>
      </c>
      <c r="E3" s="12">
        <v>0</v>
      </c>
      <c r="F3" s="12">
        <v>2</v>
      </c>
      <c r="G3" s="12">
        <v>5</v>
      </c>
    </row>
    <row r="4" spans="1:7" ht="17.25" customHeight="1" x14ac:dyDescent="0.3">
      <c r="A4" s="13" t="s">
        <v>9</v>
      </c>
      <c r="B4" s="14">
        <v>3</v>
      </c>
      <c r="C4" s="14">
        <v>4</v>
      </c>
      <c r="D4" s="14">
        <v>4</v>
      </c>
      <c r="E4" s="14">
        <v>2</v>
      </c>
      <c r="F4" s="14">
        <v>2</v>
      </c>
      <c r="G4" s="14">
        <v>15</v>
      </c>
    </row>
    <row r="5" spans="1:7" ht="17.25" customHeight="1" x14ac:dyDescent="0.3">
      <c r="A5" s="11" t="s">
        <v>10</v>
      </c>
      <c r="B5" s="12">
        <v>1</v>
      </c>
      <c r="C5" s="12">
        <v>2</v>
      </c>
      <c r="D5" s="12">
        <v>1</v>
      </c>
      <c r="E5" s="12">
        <v>1</v>
      </c>
      <c r="F5" s="12">
        <v>0</v>
      </c>
      <c r="G5" s="12">
        <v>5</v>
      </c>
    </row>
    <row r="6" spans="1:7" ht="17.25" customHeight="1" x14ac:dyDescent="0.3">
      <c r="A6" s="13" t="s">
        <v>11</v>
      </c>
      <c r="B6" s="14">
        <v>4</v>
      </c>
      <c r="C6" s="14">
        <v>5</v>
      </c>
      <c r="D6" s="14">
        <v>1</v>
      </c>
      <c r="E6" s="14">
        <v>14</v>
      </c>
      <c r="F6" s="14">
        <v>9</v>
      </c>
      <c r="G6" s="14">
        <v>33</v>
      </c>
    </row>
    <row r="7" spans="1:7" ht="17.25" customHeight="1" x14ac:dyDescent="0.3">
      <c r="A7" s="11" t="s">
        <v>12</v>
      </c>
      <c r="B7" s="12">
        <v>1</v>
      </c>
      <c r="C7" s="12">
        <v>0</v>
      </c>
      <c r="D7" s="12">
        <v>0</v>
      </c>
      <c r="E7" s="12">
        <v>2</v>
      </c>
      <c r="F7" s="12">
        <v>0</v>
      </c>
      <c r="G7" s="12">
        <v>3</v>
      </c>
    </row>
    <row r="8" spans="1:7" ht="17.25" customHeight="1" x14ac:dyDescent="0.3">
      <c r="A8" s="13" t="s">
        <v>13</v>
      </c>
      <c r="B8" s="14">
        <v>2</v>
      </c>
      <c r="C8" s="14">
        <v>3</v>
      </c>
      <c r="D8" s="14">
        <v>4</v>
      </c>
      <c r="E8" s="14">
        <v>8</v>
      </c>
      <c r="F8" s="14">
        <v>3</v>
      </c>
      <c r="G8" s="14">
        <v>20</v>
      </c>
    </row>
    <row r="9" spans="1:7" ht="17.25" customHeight="1" x14ac:dyDescent="0.3">
      <c r="A9" s="15" t="s">
        <v>14</v>
      </c>
      <c r="B9" s="16">
        <v>0</v>
      </c>
      <c r="C9" s="16">
        <v>2</v>
      </c>
      <c r="D9" s="16">
        <v>2</v>
      </c>
      <c r="E9" s="16">
        <v>0</v>
      </c>
      <c r="F9" s="16">
        <v>0</v>
      </c>
      <c r="G9" s="16">
        <v>4</v>
      </c>
    </row>
    <row r="10" spans="1:7" ht="17.25" customHeight="1" x14ac:dyDescent="0.3">
      <c r="A10" s="17" t="s">
        <v>15</v>
      </c>
      <c r="B10" s="5">
        <v>2</v>
      </c>
      <c r="C10" s="5">
        <v>8</v>
      </c>
      <c r="D10" s="5">
        <v>1</v>
      </c>
      <c r="E10" s="5">
        <v>1</v>
      </c>
      <c r="F10" s="5">
        <v>1</v>
      </c>
      <c r="G10" s="5">
        <v>13</v>
      </c>
    </row>
    <row r="11" spans="1:7" ht="17.25" customHeight="1" x14ac:dyDescent="0.3">
      <c r="A11" s="17" t="s">
        <v>16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1</v>
      </c>
    </row>
    <row r="12" spans="1:7" x14ac:dyDescent="0.3">
      <c r="A12" s="18" t="s">
        <v>2</v>
      </c>
      <c r="B12" s="19">
        <f>SUM(B3:B11)</f>
        <v>14</v>
      </c>
      <c r="C12" s="19">
        <f t="shared" ref="C12:G12" si="0">SUM(C3:C11)</f>
        <v>26</v>
      </c>
      <c r="D12" s="19">
        <f t="shared" si="0"/>
        <v>14</v>
      </c>
      <c r="E12" s="19">
        <f t="shared" si="0"/>
        <v>28</v>
      </c>
      <c r="F12" s="19">
        <f t="shared" si="0"/>
        <v>17</v>
      </c>
      <c r="G12" s="19">
        <f t="shared" si="0"/>
        <v>99</v>
      </c>
    </row>
    <row r="13" spans="1:7" ht="17.25" customHeight="1" x14ac:dyDescent="0.3">
      <c r="A13" s="20" t="s">
        <v>17</v>
      </c>
      <c r="B13" s="21">
        <v>3</v>
      </c>
      <c r="C13" s="21">
        <v>5</v>
      </c>
      <c r="D13" s="21">
        <v>2</v>
      </c>
      <c r="E13" s="21">
        <v>4</v>
      </c>
      <c r="F13" s="21"/>
      <c r="G13" s="21">
        <v>14</v>
      </c>
    </row>
    <row r="14" spans="1:7" ht="17.25" customHeight="1" x14ac:dyDescent="0.3">
      <c r="A14" s="13" t="s">
        <v>18</v>
      </c>
      <c r="B14" s="14">
        <v>5</v>
      </c>
      <c r="C14" s="14">
        <v>14</v>
      </c>
      <c r="D14" s="14">
        <v>9</v>
      </c>
      <c r="E14" s="14">
        <v>15</v>
      </c>
      <c r="F14" s="14">
        <v>9</v>
      </c>
      <c r="G14" s="14">
        <v>52</v>
      </c>
    </row>
    <row r="15" spans="1:7" ht="17.25" customHeight="1" x14ac:dyDescent="0.3">
      <c r="A15" s="22" t="s">
        <v>19</v>
      </c>
      <c r="B15" s="23">
        <v>5</v>
      </c>
      <c r="C15" s="23">
        <v>10</v>
      </c>
      <c r="D15" s="23">
        <v>8</v>
      </c>
      <c r="E15" s="23">
        <v>8</v>
      </c>
      <c r="F15" s="23">
        <v>12</v>
      </c>
      <c r="G15" s="23">
        <v>43</v>
      </c>
    </row>
    <row r="16" spans="1:7" x14ac:dyDescent="0.3">
      <c r="A16" s="18" t="s">
        <v>2</v>
      </c>
      <c r="B16" s="19">
        <f>SUM(B13:B15)</f>
        <v>13</v>
      </c>
      <c r="C16" s="19">
        <f t="shared" ref="C16:G16" si="1">SUM(C13:C15)</f>
        <v>29</v>
      </c>
      <c r="D16" s="19">
        <f t="shared" si="1"/>
        <v>19</v>
      </c>
      <c r="E16" s="19">
        <f t="shared" si="1"/>
        <v>27</v>
      </c>
      <c r="F16" s="19">
        <f t="shared" si="1"/>
        <v>21</v>
      </c>
      <c r="G16" s="19">
        <f t="shared" si="1"/>
        <v>109</v>
      </c>
    </row>
    <row r="17" spans="1:7" x14ac:dyDescent="0.3">
      <c r="A17" s="24" t="s">
        <v>1</v>
      </c>
      <c r="B17" s="24">
        <f>B16+B12</f>
        <v>27</v>
      </c>
      <c r="C17" s="24">
        <f t="shared" ref="C17:G17" si="2">C16+C12</f>
        <v>55</v>
      </c>
      <c r="D17" s="24">
        <f t="shared" si="2"/>
        <v>33</v>
      </c>
      <c r="E17" s="24">
        <f t="shared" si="2"/>
        <v>55</v>
      </c>
      <c r="F17" s="24">
        <f t="shared" si="2"/>
        <v>38</v>
      </c>
      <c r="G17" s="24">
        <f t="shared" si="2"/>
        <v>208</v>
      </c>
    </row>
    <row r="18" spans="1:7" s="4" customFormat="1" x14ac:dyDescent="0.3">
      <c r="A18" s="8" t="s">
        <v>4</v>
      </c>
      <c r="B18" s="3"/>
      <c r="C18" s="3"/>
      <c r="D18" s="3"/>
      <c r="E18" s="3"/>
      <c r="F18" s="3"/>
      <c r="G18" s="3"/>
    </row>
    <row r="19" spans="1:7" s="4" customFormat="1" x14ac:dyDescent="0.3">
      <c r="A19" s="7" t="s">
        <v>5</v>
      </c>
      <c r="B19" s="5"/>
      <c r="C19" s="5"/>
      <c r="D19" s="5"/>
      <c r="E19" s="5"/>
      <c r="F19" s="5"/>
      <c r="G19" s="5"/>
    </row>
    <row r="20" spans="1:7" s="4" customFormat="1" x14ac:dyDescent="0.3">
      <c r="A20" s="7" t="s">
        <v>26</v>
      </c>
      <c r="B20" s="5"/>
      <c r="C20" s="5"/>
      <c r="D20" s="5"/>
      <c r="E20" s="5"/>
      <c r="F20" s="5"/>
      <c r="G20" s="5"/>
    </row>
    <row r="21" spans="1:7" s="4" customFormat="1" x14ac:dyDescent="0.3">
      <c r="A21" s="7" t="s">
        <v>6</v>
      </c>
      <c r="B21" s="6"/>
      <c r="C21" s="6"/>
      <c r="D21" s="6"/>
      <c r="E21" s="6"/>
      <c r="F21" s="6"/>
      <c r="G21" s="6"/>
    </row>
    <row r="22" spans="1:7" x14ac:dyDescent="0.3">
      <c r="A22" s="7" t="s">
        <v>27</v>
      </c>
    </row>
    <row r="23" spans="1:7" x14ac:dyDescent="0.3">
      <c r="A23" s="7" t="s">
        <v>20</v>
      </c>
    </row>
    <row r="24" spans="1:7" x14ac:dyDescent="0.3">
      <c r="A24" s="7" t="s">
        <v>7</v>
      </c>
    </row>
    <row r="25" spans="1:7" x14ac:dyDescent="0.3">
      <c r="A25" s="7" t="s">
        <v>21</v>
      </c>
    </row>
    <row r="26" spans="1:7" x14ac:dyDescent="0.3">
      <c r="A26" s="7" t="s">
        <v>22</v>
      </c>
    </row>
    <row r="27" spans="1:7" x14ac:dyDescent="0.3">
      <c r="A27" s="7" t="s">
        <v>23</v>
      </c>
    </row>
    <row r="28" spans="1:7" x14ac:dyDescent="0.3">
      <c r="A28" s="7" t="s">
        <v>24</v>
      </c>
    </row>
    <row r="29" spans="1:7" x14ac:dyDescent="0.3">
      <c r="A29" s="7" t="s">
        <v>25</v>
      </c>
    </row>
    <row r="30" spans="1:7" x14ac:dyDescent="0.3">
      <c r="A30" s="9" t="s">
        <v>28</v>
      </c>
    </row>
  </sheetData>
  <pageMargins left="0.7" right="0.7" top="0.75" bottom="0.75" header="0.3" footer="0.3"/>
  <pageSetup orientation="portrait" horizontalDpi="0" verticalDpi="0" r:id="rId1"/>
  <ignoredErrors>
    <ignoredError sqref="B12: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II.2.1.1.ConvocatColciencias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Angela Milena Nino Mendieta</cp:lastModifiedBy>
  <dcterms:created xsi:type="dcterms:W3CDTF">2016-09-12T03:52:10Z</dcterms:created>
  <dcterms:modified xsi:type="dcterms:W3CDTF">2016-09-14T16:27:31Z</dcterms:modified>
</cp:coreProperties>
</file>