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lciencias\amnino\institucionales\Colciencias\Boletin 2016\Tablas base\Tablas WEB_2016\"/>
    </mc:Choice>
  </mc:AlternateContent>
  <bookViews>
    <workbookView xWindow="0" yWindow="0" windowWidth="14730" windowHeight="12930"/>
  </bookViews>
  <sheets>
    <sheet name="I.1.3.1.Innovación_Regionyde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E44" i="1"/>
  <c r="F44" i="1"/>
  <c r="C44" i="1"/>
</calcChain>
</file>

<file path=xl/sharedStrings.xml><?xml version="1.0" encoding="utf-8"?>
<sst xmlns="http://schemas.openxmlformats.org/spreadsheetml/2006/main" count="50" uniqueCount="48">
  <si>
    <t>Región/
Departamento</t>
  </si>
  <si>
    <t>TOTAL</t>
  </si>
  <si>
    <t>%</t>
  </si>
  <si>
    <t>Caribe</t>
  </si>
  <si>
    <t>Atlántico</t>
  </si>
  <si>
    <t>Bolívar</t>
  </si>
  <si>
    <t>Cesar</t>
  </si>
  <si>
    <t>Córdoba</t>
  </si>
  <si>
    <t>La Guajira</t>
  </si>
  <si>
    <t>Magdalena</t>
  </si>
  <si>
    <t>San Andrés</t>
  </si>
  <si>
    <t>Sucre</t>
  </si>
  <si>
    <t>Centro oriente</t>
  </si>
  <si>
    <t>Bogotá, D.C.</t>
  </si>
  <si>
    <t>Boyacá</t>
  </si>
  <si>
    <t>Cundinamarca</t>
  </si>
  <si>
    <t>Norte de Santander</t>
  </si>
  <si>
    <t>Santander</t>
  </si>
  <si>
    <t>Centro sur</t>
  </si>
  <si>
    <t>Amazonas</t>
  </si>
  <si>
    <t>Caquetá</t>
  </si>
  <si>
    <t>Huila</t>
  </si>
  <si>
    <t>Putumayo</t>
  </si>
  <si>
    <t>Tolima</t>
  </si>
  <si>
    <t>Eje cafetero</t>
  </si>
  <si>
    <t>Antioquia</t>
  </si>
  <si>
    <t>Caldas</t>
  </si>
  <si>
    <t>Quindío</t>
  </si>
  <si>
    <t>Risaralda</t>
  </si>
  <si>
    <t>Llanos</t>
  </si>
  <si>
    <t>Arauca</t>
  </si>
  <si>
    <t>Casanare</t>
  </si>
  <si>
    <t>Guainía</t>
  </si>
  <si>
    <t>Guaviare</t>
  </si>
  <si>
    <t>Meta</t>
  </si>
  <si>
    <t>Vaupés</t>
  </si>
  <si>
    <t>Vichada</t>
  </si>
  <si>
    <t>Pacifico</t>
  </si>
  <si>
    <t>Cauca</t>
  </si>
  <si>
    <t>Chocó</t>
  </si>
  <si>
    <t>Nariño</t>
  </si>
  <si>
    <t>Valle del Cauca</t>
  </si>
  <si>
    <t>Total general</t>
  </si>
  <si>
    <t>Variación porcentual</t>
  </si>
  <si>
    <t xml:space="preserve"> -</t>
  </si>
  <si>
    <t xml:space="preserve">Fuente: OCyT; OAP – COLCIENCIAS, 2015. </t>
  </si>
  <si>
    <t>Valores en Millones de pesos constantes a 2014.</t>
  </si>
  <si>
    <t>I.1.3.1. Tabla. Inversión Nacional en Innovación por región y departamento, 2011-2015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</si>
</sst>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\ _€_-;\-* #,##0\ _€_-;_-* &quot;-&quot;??\ _€_-;_-@_-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rgb="FF262626"/>
      <name val="Calibri"/>
      <family val="2"/>
    </font>
    <font>
      <sz val="12"/>
      <color rgb="FF262626"/>
      <name val="Calibri"/>
      <family val="2"/>
    </font>
    <font>
      <sz val="10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00C4EB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C189B"/>
        <bgColor rgb="FF000000"/>
      </patternFill>
    </fill>
  </fills>
  <borders count="14">
    <border>
      <left/>
      <right/>
      <top/>
      <bottom/>
      <diagonal/>
    </border>
    <border>
      <left style="hair">
        <color rgb="FF00939B"/>
      </left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 style="hair">
        <color rgb="FF00939B"/>
      </right>
      <top style="hair">
        <color rgb="FFF05244"/>
      </top>
      <bottom style="hair">
        <color rgb="FFF05244"/>
      </bottom>
      <diagonal/>
    </border>
    <border>
      <left/>
      <right style="hair">
        <color rgb="FF00939B"/>
      </right>
      <top style="hair">
        <color rgb="FFF05244"/>
      </top>
      <bottom style="hair">
        <color rgb="FFF05244"/>
      </bottom>
      <diagonal/>
    </border>
    <border>
      <left style="hair">
        <color rgb="FF00939B"/>
      </left>
      <right style="hair">
        <color rgb="FF00939B"/>
      </right>
      <top/>
      <bottom style="hair">
        <color rgb="FF00939B"/>
      </bottom>
      <diagonal/>
    </border>
    <border>
      <left/>
      <right style="hair">
        <color rgb="FF00939B"/>
      </right>
      <top/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 style="hair">
        <color rgb="FF00939B"/>
      </bottom>
      <diagonal/>
    </border>
    <border>
      <left style="hair">
        <color rgb="FF00939B"/>
      </left>
      <right style="hair">
        <color rgb="FF00939B"/>
      </right>
      <top style="hair">
        <color rgb="FF00939B"/>
      </top>
      <bottom style="hair">
        <color rgb="FFF05244"/>
      </bottom>
      <diagonal/>
    </border>
    <border>
      <left style="hair">
        <color rgb="FF00939B"/>
      </left>
      <right/>
      <top style="hair">
        <color rgb="FFF05244"/>
      </top>
      <bottom style="hair">
        <color rgb="FFF05244"/>
      </bottom>
      <diagonal/>
    </border>
    <border>
      <left style="hair">
        <color rgb="FF00939B"/>
      </left>
      <right/>
      <top/>
      <bottom style="hair">
        <color rgb="FF00939B"/>
      </bottom>
      <diagonal/>
    </border>
    <border>
      <left style="hair">
        <color rgb="FF00939B"/>
      </left>
      <right/>
      <top style="hair">
        <color rgb="FF00939B"/>
      </top>
      <bottom style="hair">
        <color rgb="FF00939B"/>
      </bottom>
      <diagonal/>
    </border>
    <border>
      <left/>
      <right style="hair">
        <color rgb="FF00939B"/>
      </right>
      <top style="hair">
        <color rgb="FF00939B"/>
      </top>
      <bottom/>
      <diagonal/>
    </border>
    <border>
      <left style="hair">
        <color rgb="FF00939B"/>
      </left>
      <right/>
      <top style="hair">
        <color rgb="FF00939B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/>
    </xf>
    <xf numFmtId="9" fontId="2" fillId="2" borderId="8" xfId="2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left"/>
    </xf>
    <xf numFmtId="165" fontId="3" fillId="0" borderId="9" xfId="2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left"/>
    </xf>
    <xf numFmtId="3" fontId="4" fillId="0" borderId="4" xfId="0" applyNumberFormat="1" applyFont="1" applyFill="1" applyBorder="1" applyAlignment="1">
      <alignment horizontal="center"/>
    </xf>
    <xf numFmtId="165" fontId="4" fillId="0" borderId="10" xfId="2" applyNumberFormat="1" applyFont="1" applyFill="1" applyBorder="1" applyAlignment="1">
      <alignment horizontal="center"/>
    </xf>
    <xf numFmtId="3" fontId="4" fillId="3" borderId="7" xfId="0" applyNumberFormat="1" applyFont="1" applyFill="1" applyBorder="1" applyAlignment="1">
      <alignment horizontal="left"/>
    </xf>
    <xf numFmtId="3" fontId="4" fillId="3" borderId="6" xfId="0" applyNumberFormat="1" applyFont="1" applyFill="1" applyBorder="1" applyAlignment="1">
      <alignment horizontal="center"/>
    </xf>
    <xf numFmtId="165" fontId="4" fillId="3" borderId="11" xfId="2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left"/>
    </xf>
    <xf numFmtId="3" fontId="4" fillId="0" borderId="6" xfId="0" applyNumberFormat="1" applyFont="1" applyFill="1" applyBorder="1" applyAlignment="1">
      <alignment horizontal="center"/>
    </xf>
    <xf numFmtId="165" fontId="4" fillId="0" borderId="11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Alignment="1">
      <alignment horizontal="center"/>
    </xf>
    <xf numFmtId="165" fontId="4" fillId="3" borderId="13" xfId="2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left"/>
    </xf>
    <xf numFmtId="3" fontId="4" fillId="0" borderId="1" xfId="0" applyNumberFormat="1" applyFont="1" applyFill="1" applyBorder="1" applyAlignment="1">
      <alignment horizontal="center"/>
    </xf>
    <xf numFmtId="165" fontId="4" fillId="0" borderId="13" xfId="2" applyNumberFormat="1" applyFont="1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left" vertical="center"/>
    </xf>
    <xf numFmtId="3" fontId="2" fillId="4" borderId="2" xfId="0" applyNumberFormat="1" applyFont="1" applyFill="1" applyBorder="1" applyAlignment="1">
      <alignment horizontal="center" vertical="center"/>
    </xf>
    <xf numFmtId="165" fontId="2" fillId="4" borderId="9" xfId="2" applyNumberFormat="1" applyFont="1" applyFill="1" applyBorder="1" applyAlignment="1">
      <alignment horizontal="center" vertical="center"/>
    </xf>
    <xf numFmtId="9" fontId="3" fillId="0" borderId="2" xfId="2" applyFont="1" applyFill="1" applyBorder="1" applyAlignment="1">
      <alignment horizontal="center"/>
    </xf>
    <xf numFmtId="9" fontId="3" fillId="0" borderId="9" xfId="2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164" fontId="4" fillId="0" borderId="0" xfId="1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tabSelected="1" zoomScale="70" zoomScaleNormal="70" workbookViewId="0"/>
  </sheetViews>
  <sheetFormatPr baseColWidth="10" defaultRowHeight="15" x14ac:dyDescent="0.25"/>
  <cols>
    <col min="1" max="1" width="23.85546875" customWidth="1"/>
    <col min="2" max="6" width="11.140625" bestFit="1" customWidth="1"/>
    <col min="7" max="7" width="12.42578125" bestFit="1" customWidth="1"/>
    <col min="8" max="8" width="8.5703125" bestFit="1" customWidth="1"/>
  </cols>
  <sheetData>
    <row r="1" spans="1:8" x14ac:dyDescent="0.25">
      <c r="A1" t="s">
        <v>47</v>
      </c>
    </row>
    <row r="2" spans="1:8" ht="31.5" x14ac:dyDescent="0.25">
      <c r="A2" s="2" t="s">
        <v>0</v>
      </c>
      <c r="B2" s="1">
        <v>2011</v>
      </c>
      <c r="C2" s="1">
        <v>2012</v>
      </c>
      <c r="D2" s="1">
        <v>2013</v>
      </c>
      <c r="E2" s="1">
        <v>2014</v>
      </c>
      <c r="F2" s="1">
        <v>2015</v>
      </c>
      <c r="G2" s="1" t="s">
        <v>1</v>
      </c>
      <c r="H2" s="4" t="s">
        <v>2</v>
      </c>
    </row>
    <row r="3" spans="1:8" ht="15.75" x14ac:dyDescent="0.25">
      <c r="A3" s="5" t="s">
        <v>3</v>
      </c>
      <c r="B3" s="3">
        <v>28318.238427961132</v>
      </c>
      <c r="C3" s="3">
        <v>55671.931340651594</v>
      </c>
      <c r="D3" s="3">
        <v>37976.129870456869</v>
      </c>
      <c r="E3" s="3">
        <v>59491.67259635892</v>
      </c>
      <c r="F3" s="3">
        <v>60851.167276904613</v>
      </c>
      <c r="G3" s="3">
        <v>242309.13951233315</v>
      </c>
      <c r="H3" s="6">
        <v>3.7296716355211944E-2</v>
      </c>
    </row>
    <row r="4" spans="1:8" ht="15.75" x14ac:dyDescent="0.25">
      <c r="A4" s="7" t="s">
        <v>4</v>
      </c>
      <c r="B4" s="8">
        <v>13412.424998895263</v>
      </c>
      <c r="C4" s="8">
        <v>24517.222082775163</v>
      </c>
      <c r="D4" s="8">
        <v>17221.070943479106</v>
      </c>
      <c r="E4" s="8">
        <v>41532.702953402149</v>
      </c>
      <c r="F4" s="8">
        <v>40166.646586174014</v>
      </c>
      <c r="G4" s="8">
        <v>136850.0675647257</v>
      </c>
      <c r="H4" s="9">
        <v>2.1064241173178597E-2</v>
      </c>
    </row>
    <row r="5" spans="1:8" ht="15.75" x14ac:dyDescent="0.25">
      <c r="A5" s="10" t="s">
        <v>5</v>
      </c>
      <c r="B5" s="11">
        <v>9842.98313906158</v>
      </c>
      <c r="C5" s="11">
        <v>14379.770665222799</v>
      </c>
      <c r="D5" s="11">
        <v>10762.58763696706</v>
      </c>
      <c r="E5" s="11">
        <v>8435.3172385056023</v>
      </c>
      <c r="F5" s="11">
        <v>9764.0737682461222</v>
      </c>
      <c r="G5" s="11">
        <v>53184.732448003168</v>
      </c>
      <c r="H5" s="12">
        <v>8.1863023595940276E-3</v>
      </c>
    </row>
    <row r="6" spans="1:8" ht="15.75" x14ac:dyDescent="0.25">
      <c r="A6" s="13" t="s">
        <v>6</v>
      </c>
      <c r="B6" s="14">
        <v>937.78336259074058</v>
      </c>
      <c r="C6" s="14">
        <v>7998.72365782406</v>
      </c>
      <c r="D6" s="14">
        <v>4232.4358679419856</v>
      </c>
      <c r="E6" s="14">
        <v>4158.0785697623651</v>
      </c>
      <c r="F6" s="14">
        <v>4363.4646503674776</v>
      </c>
      <c r="G6" s="14">
        <v>21690.486108486628</v>
      </c>
      <c r="H6" s="15">
        <v>3.338643806927946E-3</v>
      </c>
    </row>
    <row r="7" spans="1:8" ht="15.75" x14ac:dyDescent="0.25">
      <c r="A7" s="10" t="s">
        <v>7</v>
      </c>
      <c r="B7" s="11">
        <v>3226.6419750962891</v>
      </c>
      <c r="C7" s="11">
        <v>4104.6260743917583</v>
      </c>
      <c r="D7" s="11">
        <v>2929.7145518108346</v>
      </c>
      <c r="E7" s="11">
        <v>3409.9029238774042</v>
      </c>
      <c r="F7" s="11">
        <v>4306.460652920553</v>
      </c>
      <c r="G7" s="11">
        <v>17977.346178096839</v>
      </c>
      <c r="H7" s="12">
        <v>2.7671097449042123E-3</v>
      </c>
    </row>
    <row r="8" spans="1:8" ht="15.75" x14ac:dyDescent="0.25">
      <c r="A8" s="13" t="s">
        <v>8</v>
      </c>
      <c r="B8" s="14">
        <v>241.28868329140718</v>
      </c>
      <c r="C8" s="14">
        <v>58.126652986367212</v>
      </c>
      <c r="D8" s="14">
        <v>1145.6718503856425</v>
      </c>
      <c r="E8" s="14">
        <v>117.32962541065247</v>
      </c>
      <c r="F8" s="14">
        <v>95.6048160464224</v>
      </c>
      <c r="G8" s="14">
        <v>1658.0216281204919</v>
      </c>
      <c r="H8" s="15">
        <v>2.552060665118626E-4</v>
      </c>
    </row>
    <row r="9" spans="1:8" ht="15.75" x14ac:dyDescent="0.25">
      <c r="A9" s="10" t="s">
        <v>9</v>
      </c>
      <c r="B9" s="11">
        <v>589.55274155279039</v>
      </c>
      <c r="C9" s="11">
        <v>819.85642099383176</v>
      </c>
      <c r="D9" s="11">
        <v>1007.7488481934249</v>
      </c>
      <c r="E9" s="11">
        <v>1570.0080130387546</v>
      </c>
      <c r="F9" s="11">
        <v>1893.8045405598345</v>
      </c>
      <c r="G9" s="11">
        <v>5880.970564338636</v>
      </c>
      <c r="H9" s="12">
        <v>9.0521096923100062E-4</v>
      </c>
    </row>
    <row r="10" spans="1:8" ht="15.75" x14ac:dyDescent="0.25">
      <c r="A10" s="13" t="s">
        <v>10</v>
      </c>
      <c r="B10" s="14">
        <v>42.758649573847379</v>
      </c>
      <c r="C10" s="14">
        <v>2434.6599321600002</v>
      </c>
      <c r="D10" s="14">
        <v>0</v>
      </c>
      <c r="E10" s="14">
        <v>49.540999999999997</v>
      </c>
      <c r="F10" s="14">
        <v>47.652530673410126</v>
      </c>
      <c r="G10" s="14">
        <v>2574.6121124072579</v>
      </c>
      <c r="H10" s="15">
        <v>3.9628954101526598E-4</v>
      </c>
    </row>
    <row r="11" spans="1:8" ht="15.75" x14ac:dyDescent="0.25">
      <c r="A11" s="16" t="s">
        <v>11</v>
      </c>
      <c r="B11" s="17">
        <v>24.8048778992137</v>
      </c>
      <c r="C11" s="17">
        <v>1358.945854297617</v>
      </c>
      <c r="D11" s="17">
        <v>676.90017167882229</v>
      </c>
      <c r="E11" s="17">
        <v>218.79227236198875</v>
      </c>
      <c r="F11" s="17">
        <v>213.45973191678848</v>
      </c>
      <c r="G11" s="17">
        <v>2492.90290815443</v>
      </c>
      <c r="H11" s="18">
        <v>3.8371269384903398E-4</v>
      </c>
    </row>
    <row r="12" spans="1:8" ht="15.75" x14ac:dyDescent="0.25">
      <c r="A12" s="5" t="s">
        <v>12</v>
      </c>
      <c r="B12" s="3">
        <v>529170.13405693811</v>
      </c>
      <c r="C12" s="3">
        <v>744645.46424993628</v>
      </c>
      <c r="D12" s="3">
        <v>975580.06638806232</v>
      </c>
      <c r="E12" s="3">
        <v>986220.11145188613</v>
      </c>
      <c r="F12" s="3">
        <v>997711.28761671518</v>
      </c>
      <c r="G12" s="3">
        <v>4233327.0637635374</v>
      </c>
      <c r="H12" s="6">
        <v>0.65160232525193129</v>
      </c>
    </row>
    <row r="13" spans="1:8" ht="15.75" x14ac:dyDescent="0.25">
      <c r="A13" s="7" t="s">
        <v>13</v>
      </c>
      <c r="B13" s="8">
        <v>468036.76124598761</v>
      </c>
      <c r="C13" s="8">
        <v>651112.04324606154</v>
      </c>
      <c r="D13" s="8">
        <v>760026.35551181831</v>
      </c>
      <c r="E13" s="8">
        <v>810422.99096595473</v>
      </c>
      <c r="F13" s="8">
        <v>820781.72352285695</v>
      </c>
      <c r="G13" s="8">
        <v>3510379.8744926788</v>
      </c>
      <c r="H13" s="9">
        <v>0.54032482118295844</v>
      </c>
    </row>
    <row r="14" spans="1:8" ht="15.75" x14ac:dyDescent="0.25">
      <c r="A14" s="10" t="s">
        <v>14</v>
      </c>
      <c r="B14" s="11">
        <v>1208.0500059484903</v>
      </c>
      <c r="C14" s="11">
        <v>4789.4180270845172</v>
      </c>
      <c r="D14" s="11">
        <v>12245.043180257211</v>
      </c>
      <c r="E14" s="11">
        <v>10188.835556804361</v>
      </c>
      <c r="F14" s="11">
        <v>12173.705089463625</v>
      </c>
      <c r="G14" s="11">
        <v>40605.051859558203</v>
      </c>
      <c r="H14" s="12">
        <v>6.2500122976893793E-3</v>
      </c>
    </row>
    <row r="15" spans="1:8" ht="15.75" x14ac:dyDescent="0.25">
      <c r="A15" s="13" t="s">
        <v>15</v>
      </c>
      <c r="B15" s="14">
        <v>47840.187361882126</v>
      </c>
      <c r="C15" s="14">
        <v>66935.617886159569</v>
      </c>
      <c r="D15" s="14">
        <v>71486.106485154232</v>
      </c>
      <c r="E15" s="14">
        <v>83302.659729856518</v>
      </c>
      <c r="F15" s="14">
        <v>83172.215101787573</v>
      </c>
      <c r="G15" s="14">
        <v>352736.78656484006</v>
      </c>
      <c r="H15" s="15">
        <v>5.4293964738743004E-2</v>
      </c>
    </row>
    <row r="16" spans="1:8" ht="15.75" x14ac:dyDescent="0.25">
      <c r="A16" s="10" t="s">
        <v>16</v>
      </c>
      <c r="B16" s="11">
        <v>536.50912123528201</v>
      </c>
      <c r="C16" s="11">
        <v>11948.181127973461</v>
      </c>
      <c r="D16" s="11">
        <v>21469.753544119845</v>
      </c>
      <c r="E16" s="11">
        <v>8679.8462166693025</v>
      </c>
      <c r="F16" s="11">
        <v>8818.8530574868746</v>
      </c>
      <c r="G16" s="11">
        <v>51453.143067484765</v>
      </c>
      <c r="H16" s="12">
        <v>7.9197725947701761E-3</v>
      </c>
    </row>
    <row r="17" spans="1:8" ht="15.75" x14ac:dyDescent="0.25">
      <c r="A17" s="19" t="s">
        <v>17</v>
      </c>
      <c r="B17" s="20">
        <v>11548.626321884622</v>
      </c>
      <c r="C17" s="20">
        <v>9860.2039626571241</v>
      </c>
      <c r="D17" s="20">
        <v>110352.80766671264</v>
      </c>
      <c r="E17" s="20">
        <v>73625.778982601187</v>
      </c>
      <c r="F17" s="20">
        <v>72764.790845120166</v>
      </c>
      <c r="G17" s="20">
        <v>278152.20777897572</v>
      </c>
      <c r="H17" s="21">
        <v>4.2813754437770211E-2</v>
      </c>
    </row>
    <row r="18" spans="1:8" ht="15.75" x14ac:dyDescent="0.25">
      <c r="A18" s="5" t="s">
        <v>18</v>
      </c>
      <c r="B18" s="3">
        <v>10540.116698039763</v>
      </c>
      <c r="C18" s="3">
        <v>15536.027264631453</v>
      </c>
      <c r="D18" s="3">
        <v>32823.12803978836</v>
      </c>
      <c r="E18" s="3">
        <v>45118.925624971518</v>
      </c>
      <c r="F18" s="3">
        <v>45534.053169032886</v>
      </c>
      <c r="G18" s="3">
        <v>149552.25079646398</v>
      </c>
      <c r="H18" s="6">
        <v>2.3019387091485814E-2</v>
      </c>
    </row>
    <row r="19" spans="1:8" ht="15.75" x14ac:dyDescent="0.25">
      <c r="A19" s="7" t="s">
        <v>19</v>
      </c>
      <c r="B19" s="8">
        <v>2.1649949151315133</v>
      </c>
      <c r="C19" s="8">
        <v>3.1701301200000001</v>
      </c>
      <c r="D19" s="8">
        <v>228.05199999999999</v>
      </c>
      <c r="E19" s="8">
        <v>287.18041528813148</v>
      </c>
      <c r="F19" s="8">
        <v>451.43463364848236</v>
      </c>
      <c r="G19" s="8">
        <v>972.00217397174538</v>
      </c>
      <c r="H19" s="9">
        <v>1.4961255465738787E-4</v>
      </c>
    </row>
    <row r="20" spans="1:8" ht="15.75" x14ac:dyDescent="0.25">
      <c r="A20" s="10" t="s">
        <v>20</v>
      </c>
      <c r="B20" s="11">
        <v>26.088188727334735</v>
      </c>
      <c r="C20" s="11">
        <v>135.61370100930287</v>
      </c>
      <c r="D20" s="11">
        <v>169.86581356169771</v>
      </c>
      <c r="E20" s="11">
        <v>132.57925693247725</v>
      </c>
      <c r="F20" s="11">
        <v>217.3845183356992</v>
      </c>
      <c r="G20" s="11">
        <v>681.53147856651185</v>
      </c>
      <c r="H20" s="12">
        <v>1.0490271351052205E-4</v>
      </c>
    </row>
    <row r="21" spans="1:8" ht="15.75" x14ac:dyDescent="0.25">
      <c r="A21" s="13" t="s">
        <v>21</v>
      </c>
      <c r="B21" s="14">
        <v>2454.7273769713706</v>
      </c>
      <c r="C21" s="14">
        <v>1355.5990582014729</v>
      </c>
      <c r="D21" s="14">
        <v>6365.4671763350007</v>
      </c>
      <c r="E21" s="14">
        <v>5326.5479921856713</v>
      </c>
      <c r="F21" s="14">
        <v>7917.8616853826325</v>
      </c>
      <c r="G21" s="14">
        <v>23420.203289076147</v>
      </c>
      <c r="H21" s="15">
        <v>3.6048853989249356E-3</v>
      </c>
    </row>
    <row r="22" spans="1:8" ht="15.75" x14ac:dyDescent="0.25">
      <c r="A22" s="10" t="s">
        <v>22</v>
      </c>
      <c r="B22" s="11">
        <v>19.051955253157317</v>
      </c>
      <c r="C22" s="11">
        <v>169.42313873910285</v>
      </c>
      <c r="D22" s="11">
        <v>206.04004376169769</v>
      </c>
      <c r="E22" s="11">
        <v>165.92607012672659</v>
      </c>
      <c r="F22" s="11">
        <v>189.77157256663384</v>
      </c>
      <c r="G22" s="11">
        <v>750.21278044731832</v>
      </c>
      <c r="H22" s="12">
        <v>1.1547427940486068E-4</v>
      </c>
    </row>
    <row r="23" spans="1:8" ht="15.75" x14ac:dyDescent="0.25">
      <c r="A23" s="19" t="s">
        <v>23</v>
      </c>
      <c r="B23" s="20">
        <v>8038.0841821727681</v>
      </c>
      <c r="C23" s="20">
        <v>13872.221236561574</v>
      </c>
      <c r="D23" s="20">
        <v>25853.703006129967</v>
      </c>
      <c r="E23" s="20">
        <v>39206.691890438509</v>
      </c>
      <c r="F23" s="20">
        <v>36757.600759099441</v>
      </c>
      <c r="G23" s="20">
        <v>123728.30107440226</v>
      </c>
      <c r="H23" s="21">
        <v>1.9044512144988108E-2</v>
      </c>
    </row>
    <row r="24" spans="1:8" ht="15.75" x14ac:dyDescent="0.25">
      <c r="A24" s="5" t="s">
        <v>24</v>
      </c>
      <c r="B24" s="3">
        <v>208720.74061784934</v>
      </c>
      <c r="C24" s="3">
        <v>374133.79653498094</v>
      </c>
      <c r="D24" s="3">
        <v>227052.45359415546</v>
      </c>
      <c r="E24" s="3">
        <v>230742.54500792615</v>
      </c>
      <c r="F24" s="3">
        <v>241895.55477503786</v>
      </c>
      <c r="G24" s="3">
        <v>1282545.0905299499</v>
      </c>
      <c r="H24" s="6">
        <v>0.19741195297270434</v>
      </c>
    </row>
    <row r="25" spans="1:8" ht="15.75" x14ac:dyDescent="0.25">
      <c r="A25" s="7" t="s">
        <v>25</v>
      </c>
      <c r="B25" s="8">
        <v>191397.78834659839</v>
      </c>
      <c r="C25" s="8">
        <v>336517.85421295639</v>
      </c>
      <c r="D25" s="8">
        <v>201638.65433569465</v>
      </c>
      <c r="E25" s="8">
        <v>204653.41500689427</v>
      </c>
      <c r="F25" s="8">
        <v>212568.2537345649</v>
      </c>
      <c r="G25" s="8">
        <v>1146775.9656367085</v>
      </c>
      <c r="H25" s="9">
        <v>0.17651409269748006</v>
      </c>
    </row>
    <row r="26" spans="1:8" ht="15.75" x14ac:dyDescent="0.25">
      <c r="A26" s="10" t="s">
        <v>26</v>
      </c>
      <c r="B26" s="11">
        <v>12557.887024238369</v>
      </c>
      <c r="C26" s="11">
        <v>24579.461967265186</v>
      </c>
      <c r="D26" s="11">
        <v>11393.119684520461</v>
      </c>
      <c r="E26" s="11">
        <v>11213.750789173859</v>
      </c>
      <c r="F26" s="11">
        <v>14320.764980542119</v>
      </c>
      <c r="G26" s="11">
        <v>74064.984445739989</v>
      </c>
      <c r="H26" s="12">
        <v>1.1400233281689105E-2</v>
      </c>
    </row>
    <row r="27" spans="1:8" ht="15.75" x14ac:dyDescent="0.25">
      <c r="A27" s="13" t="s">
        <v>27</v>
      </c>
      <c r="B27" s="14">
        <v>183.93634858225747</v>
      </c>
      <c r="C27" s="14">
        <v>1946.5822604405546</v>
      </c>
      <c r="D27" s="14">
        <v>3650.1901078982469</v>
      </c>
      <c r="E27" s="14">
        <v>3745.9113051821632</v>
      </c>
      <c r="F27" s="14">
        <v>3753.2057300571732</v>
      </c>
      <c r="G27" s="14">
        <v>13279.825752160395</v>
      </c>
      <c r="H27" s="15">
        <v>2.0440578317507323E-3</v>
      </c>
    </row>
    <row r="28" spans="1:8" ht="15.75" x14ac:dyDescent="0.25">
      <c r="A28" s="16" t="s">
        <v>28</v>
      </c>
      <c r="B28" s="17">
        <v>4581.1288984303255</v>
      </c>
      <c r="C28" s="17">
        <v>11089.898094318825</v>
      </c>
      <c r="D28" s="17">
        <v>10370.48946604212</v>
      </c>
      <c r="E28" s="17">
        <v>11129.467906675847</v>
      </c>
      <c r="F28" s="17">
        <v>11253.330329873659</v>
      </c>
      <c r="G28" s="17">
        <v>48424.31469534077</v>
      </c>
      <c r="H28" s="18">
        <v>7.4535691617844254E-3</v>
      </c>
    </row>
    <row r="29" spans="1:8" ht="15.75" x14ac:dyDescent="0.25">
      <c r="A29" s="5" t="s">
        <v>29</v>
      </c>
      <c r="B29" s="3">
        <v>3708.3633160097665</v>
      </c>
      <c r="C29" s="3">
        <v>5154.2089355722619</v>
      </c>
      <c r="D29" s="3">
        <v>20482.772478571216</v>
      </c>
      <c r="E29" s="3">
        <v>17490.281419346476</v>
      </c>
      <c r="F29" s="3">
        <v>17030.994420845716</v>
      </c>
      <c r="G29" s="3">
        <v>63866.620570345432</v>
      </c>
      <c r="H29" s="6">
        <v>9.8304803391738235E-3</v>
      </c>
    </row>
    <row r="30" spans="1:8" ht="15.75" x14ac:dyDescent="0.25">
      <c r="A30" s="7" t="s">
        <v>30</v>
      </c>
      <c r="B30" s="8">
        <v>17.752958304078405</v>
      </c>
      <c r="C30" s="8">
        <v>179.78101055118287</v>
      </c>
      <c r="D30" s="8">
        <v>2112.9714769616976</v>
      </c>
      <c r="E30" s="8">
        <v>3006.3445465507039</v>
      </c>
      <c r="F30" s="8">
        <v>2990.489735640936</v>
      </c>
      <c r="G30" s="8">
        <v>8307.3397280085992</v>
      </c>
      <c r="H30" s="9">
        <v>1.2786826535948724E-3</v>
      </c>
    </row>
    <row r="31" spans="1:8" ht="15.75" x14ac:dyDescent="0.25">
      <c r="A31" s="10" t="s">
        <v>31</v>
      </c>
      <c r="B31" s="11">
        <v>175.0398388883828</v>
      </c>
      <c r="C31" s="11">
        <v>163.13782742118286</v>
      </c>
      <c r="D31" s="11">
        <v>428.47885476169768</v>
      </c>
      <c r="E31" s="11">
        <v>300.76946199053691</v>
      </c>
      <c r="F31" s="11">
        <v>298.2709979766297</v>
      </c>
      <c r="G31" s="11">
        <v>1365.6969810384298</v>
      </c>
      <c r="H31" s="12">
        <v>2.1021086134626393E-4</v>
      </c>
    </row>
    <row r="32" spans="1:8" ht="15.75" x14ac:dyDescent="0.25">
      <c r="A32" s="13" t="s">
        <v>32</v>
      </c>
      <c r="B32" s="14">
        <v>0</v>
      </c>
      <c r="C32" s="14">
        <v>57.623216507102882</v>
      </c>
      <c r="D32" s="14">
        <v>125.29408676169771</v>
      </c>
      <c r="E32" s="14">
        <v>179.12522409276522</v>
      </c>
      <c r="F32" s="14">
        <v>146.88258508266853</v>
      </c>
      <c r="G32" s="14">
        <v>508.92511244423434</v>
      </c>
      <c r="H32" s="15">
        <v>7.8334790025164685E-5</v>
      </c>
    </row>
    <row r="33" spans="1:8" ht="15.75" x14ac:dyDescent="0.25">
      <c r="A33" s="10" t="s">
        <v>33</v>
      </c>
      <c r="B33" s="11">
        <v>0</v>
      </c>
      <c r="C33" s="11">
        <v>301.61756474310289</v>
      </c>
      <c r="D33" s="11">
        <v>106.45110852309777</v>
      </c>
      <c r="E33" s="11">
        <v>249.81850900288231</v>
      </c>
      <c r="F33" s="11">
        <v>474.19085894626744</v>
      </c>
      <c r="G33" s="11">
        <v>1132.0780412153504</v>
      </c>
      <c r="H33" s="12">
        <v>1.7425175822979549E-4</v>
      </c>
    </row>
    <row r="34" spans="1:8" ht="15.75" x14ac:dyDescent="0.25">
      <c r="A34" s="13" t="s">
        <v>34</v>
      </c>
      <c r="B34" s="14">
        <v>3513.622023393687</v>
      </c>
      <c r="C34" s="14">
        <v>4322.3798479995239</v>
      </c>
      <c r="D34" s="14">
        <v>17487.31179983963</v>
      </c>
      <c r="E34" s="14">
        <v>13688.046528986601</v>
      </c>
      <c r="F34" s="14">
        <v>12970.679660590866</v>
      </c>
      <c r="G34" s="14">
        <v>51982.039860810306</v>
      </c>
      <c r="H34" s="15">
        <v>8.001181466600369E-3</v>
      </c>
    </row>
    <row r="35" spans="1:8" ht="15.75" x14ac:dyDescent="0.25">
      <c r="A35" s="10" t="s">
        <v>35</v>
      </c>
      <c r="B35" s="11">
        <v>1.9484954236183618</v>
      </c>
      <c r="C35" s="11">
        <v>72.046251843062876</v>
      </c>
      <c r="D35" s="11">
        <v>116.24145896169772</v>
      </c>
      <c r="E35" s="11">
        <v>50.977924630224486</v>
      </c>
      <c r="F35" s="11">
        <v>136.24510064453284</v>
      </c>
      <c r="G35" s="11">
        <v>377.45923150313627</v>
      </c>
      <c r="H35" s="12">
        <v>5.8099293825077564E-5</v>
      </c>
    </row>
    <row r="36" spans="1:8" ht="15.75" x14ac:dyDescent="0.25">
      <c r="A36" s="19" t="s">
        <v>36</v>
      </c>
      <c r="B36" s="20">
        <v>0</v>
      </c>
      <c r="C36" s="20">
        <v>57.623216507102882</v>
      </c>
      <c r="D36" s="20">
        <v>106.02369276169772</v>
      </c>
      <c r="E36" s="20">
        <v>15.199224092765213</v>
      </c>
      <c r="F36" s="20">
        <v>14.235481963814941</v>
      </c>
      <c r="G36" s="20">
        <v>193.08161532538074</v>
      </c>
      <c r="H36" s="21">
        <v>2.9719515552282063E-5</v>
      </c>
    </row>
    <row r="37" spans="1:8" ht="15.75" x14ac:dyDescent="0.25">
      <c r="A37" s="5" t="s">
        <v>37</v>
      </c>
      <c r="B37" s="3">
        <v>84138.64208376524</v>
      </c>
      <c r="C37" s="3">
        <v>146997.54203191525</v>
      </c>
      <c r="D37" s="3">
        <v>112017.60995944351</v>
      </c>
      <c r="E37" s="3">
        <v>91706.846789660078</v>
      </c>
      <c r="F37" s="3">
        <v>90334.708200187451</v>
      </c>
      <c r="G37" s="3">
        <v>525195.34906497144</v>
      </c>
      <c r="H37" s="6">
        <v>8.0839137989492826E-2</v>
      </c>
    </row>
    <row r="38" spans="1:8" ht="15.75" x14ac:dyDescent="0.25">
      <c r="A38" s="7" t="s">
        <v>38</v>
      </c>
      <c r="B38" s="8">
        <v>15701.979554727664</v>
      </c>
      <c r="C38" s="8">
        <v>25005.710337553719</v>
      </c>
      <c r="D38" s="8">
        <v>3698.5158575139653</v>
      </c>
      <c r="E38" s="8">
        <v>8011.6709933117181</v>
      </c>
      <c r="F38" s="8">
        <v>7723.7578830974171</v>
      </c>
      <c r="G38" s="8">
        <v>60141.634626204483</v>
      </c>
      <c r="H38" s="9">
        <v>9.257122914582314E-3</v>
      </c>
    </row>
    <row r="39" spans="1:8" ht="15.75" x14ac:dyDescent="0.25">
      <c r="A39" s="10" t="s">
        <v>39</v>
      </c>
      <c r="B39" s="11">
        <v>2.922743135427543</v>
      </c>
      <c r="C39" s="11">
        <v>1.1384041771574267</v>
      </c>
      <c r="D39" s="11">
        <v>0.2161133388784589</v>
      </c>
      <c r="E39" s="11">
        <v>2395.3853914399997</v>
      </c>
      <c r="F39" s="11">
        <v>930.12028056570171</v>
      </c>
      <c r="G39" s="11">
        <v>3329.782932657165</v>
      </c>
      <c r="H39" s="12">
        <v>5.1252697200643153E-4</v>
      </c>
    </row>
    <row r="40" spans="1:8" ht="15.75" x14ac:dyDescent="0.25">
      <c r="A40" s="13" t="s">
        <v>40</v>
      </c>
      <c r="B40" s="14">
        <v>10388.426634285623</v>
      </c>
      <c r="C40" s="14">
        <v>11666.123509339155</v>
      </c>
      <c r="D40" s="14">
        <v>11299.248114980992</v>
      </c>
      <c r="E40" s="14">
        <v>9344.8236687360222</v>
      </c>
      <c r="F40" s="14">
        <v>8889.0511352732738</v>
      </c>
      <c r="G40" s="14">
        <v>51587.673062615067</v>
      </c>
      <c r="H40" s="15">
        <v>7.9404797256680901E-3</v>
      </c>
    </row>
    <row r="41" spans="1:8" ht="15.75" x14ac:dyDescent="0.25">
      <c r="A41" s="10" t="s">
        <v>41</v>
      </c>
      <c r="B41" s="11">
        <v>58045.313151616516</v>
      </c>
      <c r="C41" s="11">
        <v>110324.56978084521</v>
      </c>
      <c r="D41" s="11">
        <v>97019.62987360968</v>
      </c>
      <c r="E41" s="11">
        <v>71954.96673617234</v>
      </c>
      <c r="F41" s="11">
        <v>72791.778901251062</v>
      </c>
      <c r="G41" s="11">
        <v>410136.25844349479</v>
      </c>
      <c r="H41" s="12">
        <v>6.3129008377235993E-2</v>
      </c>
    </row>
    <row r="42" spans="1:8" ht="15.75" x14ac:dyDescent="0.25">
      <c r="A42" s="22" t="s">
        <v>42</v>
      </c>
      <c r="B42" s="23">
        <v>864596.23520056345</v>
      </c>
      <c r="C42" s="23">
        <v>1342138.9703576877</v>
      </c>
      <c r="D42" s="23">
        <v>1405932.1603304776</v>
      </c>
      <c r="E42" s="23">
        <v>1430770.3828901495</v>
      </c>
      <c r="F42" s="23">
        <v>1453357.7654587235</v>
      </c>
      <c r="G42" s="23">
        <v>6496795.5142376013</v>
      </c>
      <c r="H42" s="24">
        <v>1</v>
      </c>
    </row>
    <row r="43" spans="1:8" ht="15.75" x14ac:dyDescent="0.25">
      <c r="A43" s="29"/>
      <c r="B43" s="30"/>
      <c r="C43" s="30"/>
      <c r="D43" s="30"/>
      <c r="E43" s="30"/>
      <c r="F43" s="30"/>
      <c r="G43" s="30"/>
      <c r="H43" s="30"/>
    </row>
    <row r="44" spans="1:8" ht="15.75" x14ac:dyDescent="0.25">
      <c r="A44" s="5" t="s">
        <v>43</v>
      </c>
      <c r="B44" s="25" t="s">
        <v>44</v>
      </c>
      <c r="C44" s="25">
        <f>(C42-B42)/B42</f>
        <v>0.5523303430142128</v>
      </c>
      <c r="D44" s="25">
        <f t="shared" ref="D44:F44" si="0">(D42-C42)/C42</f>
        <v>4.7530987015292993E-2</v>
      </c>
      <c r="E44" s="25">
        <f t="shared" si="0"/>
        <v>1.7666729064532809E-2</v>
      </c>
      <c r="F44" s="25">
        <f t="shared" si="0"/>
        <v>1.5786867577554715E-2</v>
      </c>
      <c r="G44" s="25" t="s">
        <v>44</v>
      </c>
      <c r="H44" s="26" t="s">
        <v>44</v>
      </c>
    </row>
    <row r="45" spans="1:8" x14ac:dyDescent="0.25">
      <c r="A45" s="27" t="s">
        <v>45</v>
      </c>
    </row>
    <row r="46" spans="1:8" x14ac:dyDescent="0.25">
      <c r="A46" s="28" t="s">
        <v>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I.1.3.1.Innovación_Regionydep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Milena Nino Mendieta</dc:creator>
  <cp:lastModifiedBy>Angela Milena Nino Mendieta</cp:lastModifiedBy>
  <dcterms:created xsi:type="dcterms:W3CDTF">2016-08-22T19:32:13Z</dcterms:created>
  <dcterms:modified xsi:type="dcterms:W3CDTF">2016-09-07T16:43:43Z</dcterms:modified>
</cp:coreProperties>
</file>