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085" windowHeight="10515"/>
  </bookViews>
  <sheets>
    <sheet name="I.1.1.5..a. ACTI_TIPOACTIVIDA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<sst xmlns="http://schemas.openxmlformats.org/spreadsheetml/2006/main" count="4" uniqueCount="4">
  <si>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OCyT; OAP – COLCIENCIAS, 2015.</t>
  </si>
  <si>
    <t>Valores en Millones de pesos constantes a 2014.</t>
  </si>
  <si>
    <t>a) Total país</t>
  </si>
  <si>
    <t>I.1.1.5. Grafica. Inversión Nacional en ACTI por tipo de actividad. Total país, Total región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</si>
</sst>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0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841932505897"/>
          <c:y val="3.4124488832255898E-2"/>
          <c:w val="0.84311209907436924"/>
          <c:h val="0.80189353785257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'[1]Insumo graficas'!$A$43</c:f>
              <c:strCache>
                <c:ptCount val="1"/>
                <c:pt idx="0">
                  <c:v>I+D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  <a:prstDash val="sysDot"/>
            </a:ln>
            <a:effectLst/>
          </c:spPr>
          <c:invertIfNegative val="0"/>
          <c:cat>
            <c:numRef>
              <c:f>'[1]Insumo graficas'!$B$42:$F$42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graficas'!$B$43:$F$43</c:f>
              <c:numCache>
                <c:formatCode>General</c:formatCode>
                <c:ptCount val="5"/>
                <c:pt idx="0">
                  <c:v>1362006.7728877992</c:v>
                </c:pt>
                <c:pt idx="1">
                  <c:v>1534283.8746257464</c:v>
                </c:pt>
                <c:pt idx="2">
                  <c:v>2010574.2330518197</c:v>
                </c:pt>
                <c:pt idx="3">
                  <c:v>1899032.5842953692</c:v>
                </c:pt>
                <c:pt idx="4">
                  <c:v>1813779.1051090148</c:v>
                </c:pt>
              </c:numCache>
            </c:numRef>
          </c:val>
        </c:ser>
        <c:ser>
          <c:idx val="1"/>
          <c:order val="1"/>
          <c:tx>
            <c:strRef>
              <c:f>'[1]Insumo graficas'!$A$44</c:f>
              <c:strCache>
                <c:ptCount val="1"/>
                <c:pt idx="0">
                  <c:v>Formación</c:v>
                </c:pt>
              </c:strCache>
            </c:strRef>
          </c:tx>
          <c:spPr>
            <a:solidFill>
              <a:schemeClr val="accent2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'[1]Insumo graficas'!$B$42:$F$42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graficas'!$B$44:$F$44</c:f>
              <c:numCache>
                <c:formatCode>General</c:formatCode>
                <c:ptCount val="5"/>
                <c:pt idx="0">
                  <c:v>267724.15821405331</c:v>
                </c:pt>
                <c:pt idx="1">
                  <c:v>221063.24281765803</c:v>
                </c:pt>
                <c:pt idx="2">
                  <c:v>228262.13341832871</c:v>
                </c:pt>
                <c:pt idx="3">
                  <c:v>249806.88499836184</c:v>
                </c:pt>
                <c:pt idx="4">
                  <c:v>336826.30709897017</c:v>
                </c:pt>
              </c:numCache>
            </c:numRef>
          </c:val>
        </c:ser>
        <c:ser>
          <c:idx val="2"/>
          <c:order val="2"/>
          <c:tx>
            <c:strRef>
              <c:f>'[1]Insumo graficas'!$A$45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'[1]Insumo graficas'!$B$42:$F$42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graficas'!$B$45:$F$45</c:f>
              <c:numCache>
                <c:formatCode>General</c:formatCode>
                <c:ptCount val="5"/>
                <c:pt idx="0">
                  <c:v>513225.9671313967</c:v>
                </c:pt>
                <c:pt idx="1">
                  <c:v>509336.21746600355</c:v>
                </c:pt>
                <c:pt idx="2">
                  <c:v>638182.68113814062</c:v>
                </c:pt>
                <c:pt idx="3">
                  <c:v>1011114.8373095605</c:v>
                </c:pt>
                <c:pt idx="4">
                  <c:v>1000991.5871045792</c:v>
                </c:pt>
              </c:numCache>
            </c:numRef>
          </c:val>
        </c:ser>
        <c:ser>
          <c:idx val="4"/>
          <c:order val="3"/>
          <c:tx>
            <c:strRef>
              <c:f>'[1]Insumo graficas'!$A$46</c:f>
              <c:strCache>
                <c:ptCount val="1"/>
                <c:pt idx="0">
                  <c:v>Adminstración</c:v>
                </c:pt>
              </c:strCache>
            </c:strRef>
          </c:tx>
          <c:spPr>
            <a:solidFill>
              <a:schemeClr val="accent2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'[1]Insumo graficas'!$B$42:$F$42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graficas'!$B$46:$F$46</c:f>
              <c:numCache>
                <c:formatCode>General</c:formatCode>
                <c:ptCount val="5"/>
                <c:pt idx="0">
                  <c:v>203460.02332382699</c:v>
                </c:pt>
                <c:pt idx="1">
                  <c:v>162035.01768876077</c:v>
                </c:pt>
                <c:pt idx="2">
                  <c:v>237805.56925378734</c:v>
                </c:pt>
                <c:pt idx="3">
                  <c:v>236060.60463944214</c:v>
                </c:pt>
                <c:pt idx="4">
                  <c:v>147504.41414332858</c:v>
                </c:pt>
              </c:numCache>
            </c:numRef>
          </c:val>
        </c:ser>
        <c:ser>
          <c:idx val="3"/>
          <c:order val="4"/>
          <c:tx>
            <c:strRef>
              <c:f>'[1]Insumo graficas'!$A$47</c:f>
              <c:strCache>
                <c:ptCount val="1"/>
                <c:pt idx="0">
                  <c:v>Innovación</c:v>
                </c:pt>
              </c:strCache>
            </c:strRef>
          </c:tx>
          <c:spPr>
            <a:solidFill>
              <a:schemeClr val="accent2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'[1]Insumo graficas'!$B$42:$F$42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graficas'!$B$47:$F$47</c:f>
              <c:numCache>
                <c:formatCode>General</c:formatCode>
                <c:ptCount val="5"/>
                <c:pt idx="0">
                  <c:v>864596.23520056356</c:v>
                </c:pt>
                <c:pt idx="1">
                  <c:v>1342138.970357687</c:v>
                </c:pt>
                <c:pt idx="2">
                  <c:v>1405932.1603304776</c:v>
                </c:pt>
                <c:pt idx="3">
                  <c:v>1430770.3828901495</c:v>
                </c:pt>
                <c:pt idx="4">
                  <c:v>1453357.7654587235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53"/>
        <c:axId val="285026520"/>
        <c:axId val="285026904"/>
      </c:barChart>
      <c:lineChart>
        <c:grouping val="standard"/>
        <c:varyColors val="0"/>
        <c:ser>
          <c:idx val="5"/>
          <c:order val="5"/>
          <c:tx>
            <c:strRef>
              <c:f>'[1]Insumo graficas'!$A$48</c:f>
              <c:strCache>
                <c:ptCount val="1"/>
                <c:pt idx="0">
                  <c:v>Total ACTI</c:v>
                </c:pt>
              </c:strCache>
            </c:strRef>
          </c:tx>
          <c:spPr>
            <a:ln w="28575" cap="rnd" cmpd="sng" algn="ctr">
              <a:solidFill>
                <a:srgbClr val="00939B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 cap="flat" cmpd="sng" algn="ctr">
                <a:solidFill>
                  <a:srgbClr val="00939B"/>
                </a:solidFill>
                <a:prstDash val="sysDot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graficas'!$B$1:$F$1</c:f>
              <c:numCache>
                <c:formatCode>General</c:formatCode>
                <c:ptCount val="5"/>
              </c:numCache>
            </c:numRef>
          </c:cat>
          <c:val>
            <c:numRef>
              <c:f>'[1]Insumo graficas'!$B$48:$F$48</c:f>
              <c:numCache>
                <c:formatCode>General</c:formatCode>
                <c:ptCount val="5"/>
                <c:pt idx="0">
                  <c:v>3211013.1567576397</c:v>
                </c:pt>
                <c:pt idx="1">
                  <c:v>3768857.3229558561</c:v>
                </c:pt>
                <c:pt idx="2">
                  <c:v>4520756.7771925535</c:v>
                </c:pt>
                <c:pt idx="3">
                  <c:v>4826785.2941328837</c:v>
                </c:pt>
                <c:pt idx="4">
                  <c:v>4752459.1789146159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026520"/>
        <c:axId val="285026904"/>
      </c:lineChart>
      <c:catAx>
        <c:axId val="28502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85026904"/>
        <c:crosses val="autoZero"/>
        <c:auto val="1"/>
        <c:lblAlgn val="ctr"/>
        <c:lblOffset val="100"/>
        <c:noMultiLvlLbl val="0"/>
      </c:catAx>
      <c:valAx>
        <c:axId val="285026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85026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>
          <a:solidFill>
            <a:schemeClr val="tx1">
              <a:lumMod val="65000"/>
              <a:lumOff val="35000"/>
            </a:schemeClr>
          </a:solidFill>
          <a:latin typeface="+mn-lt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229489</xdr:colOff>
      <xdr:row>24</xdr:row>
      <xdr:rowOff>156883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ciencias%20OAP-2016\Boletin%202016\Tablas%20base\1.%20Inversi&#243;n%20ACTI%20-I+D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 OCyT-2016"/>
      <sheetName val="Dinamica"/>
      <sheetName val="BD-ACTI-I+D 2010-2015"/>
      <sheetName val="Tablas ACTI-I+D"/>
      <sheetName val="Insumo graficas"/>
    </sheetNames>
    <sheetDataSet>
      <sheetData sheetId="0"/>
      <sheetData sheetId="1"/>
      <sheetData sheetId="2"/>
      <sheetData sheetId="3"/>
      <sheetData sheetId="4">
        <row r="1">
          <cell r="B1"/>
          <cell r="C1"/>
          <cell r="D1"/>
          <cell r="E1"/>
          <cell r="F1"/>
        </row>
        <row r="42">
          <cell r="B42">
            <v>2011</v>
          </cell>
          <cell r="C42">
            <v>2012</v>
          </cell>
          <cell r="D42">
            <v>2013</v>
          </cell>
          <cell r="E42">
            <v>2014</v>
          </cell>
          <cell r="F42">
            <v>2015</v>
          </cell>
        </row>
        <row r="43">
          <cell r="A43" t="str">
            <v>I+D</v>
          </cell>
          <cell r="B43">
            <v>1362006.7728877992</v>
          </cell>
          <cell r="C43">
            <v>1534283.8746257464</v>
          </cell>
          <cell r="D43">
            <v>2010574.2330518197</v>
          </cell>
          <cell r="E43">
            <v>1899032.5842953692</v>
          </cell>
          <cell r="F43">
            <v>1813779.1051090148</v>
          </cell>
        </row>
        <row r="44">
          <cell r="A44" t="str">
            <v>Formación</v>
          </cell>
          <cell r="B44">
            <v>267724.15821405331</v>
          </cell>
          <cell r="C44">
            <v>221063.24281765803</v>
          </cell>
          <cell r="D44">
            <v>228262.13341832871</v>
          </cell>
          <cell r="E44">
            <v>249806.88499836184</v>
          </cell>
          <cell r="F44">
            <v>336826.30709897017</v>
          </cell>
        </row>
        <row r="45">
          <cell r="A45" t="str">
            <v>Servicios</v>
          </cell>
          <cell r="B45">
            <v>513225.9671313967</v>
          </cell>
          <cell r="C45">
            <v>509336.21746600355</v>
          </cell>
          <cell r="D45">
            <v>638182.68113814062</v>
          </cell>
          <cell r="E45">
            <v>1011114.8373095605</v>
          </cell>
          <cell r="F45">
            <v>1000991.5871045792</v>
          </cell>
        </row>
        <row r="46">
          <cell r="A46" t="str">
            <v>Adminstración</v>
          </cell>
          <cell r="B46">
            <v>203460.02332382699</v>
          </cell>
          <cell r="C46">
            <v>162035.01768876077</v>
          </cell>
          <cell r="D46">
            <v>237805.56925378734</v>
          </cell>
          <cell r="E46">
            <v>236060.60463944214</v>
          </cell>
          <cell r="F46">
            <v>147504.41414332858</v>
          </cell>
        </row>
        <row r="47">
          <cell r="A47" t="str">
            <v>Innovación</v>
          </cell>
          <cell r="B47">
            <v>864596.23520056356</v>
          </cell>
          <cell r="C47">
            <v>1342138.970357687</v>
          </cell>
          <cell r="D47">
            <v>1405932.1603304776</v>
          </cell>
          <cell r="E47">
            <v>1430770.3828901495</v>
          </cell>
          <cell r="F47">
            <v>1453357.7654587235</v>
          </cell>
        </row>
        <row r="48">
          <cell r="A48" t="str">
            <v>Total ACTI</v>
          </cell>
          <cell r="B48">
            <v>3211013.1567576397</v>
          </cell>
          <cell r="C48">
            <v>3768857.3229558561</v>
          </cell>
          <cell r="D48">
            <v>4520756.7771925535</v>
          </cell>
          <cell r="E48">
            <v>4826785.2941328837</v>
          </cell>
          <cell r="F48">
            <v>4752459.1789146159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B35" sqref="B35"/>
    </sheetView>
  </sheetViews>
  <sheetFormatPr baseColWidth="10" defaultRowHeight="15" x14ac:dyDescent="0.25"/>
  <sheetData>
    <row r="1" spans="1:1" ht="15.75" x14ac:dyDescent="0.25">
      <c r="A1" s="1" t="s">
        <v>3</v>
      </c>
    </row>
    <row r="2" spans="1:1" ht="15.75" x14ac:dyDescent="0.25">
      <c r="A2" s="1" t="s">
        <v>2</v>
      </c>
    </row>
    <row r="26" spans="1:1" x14ac:dyDescent="0.25">
      <c r="A26" s="2" t="s">
        <v>0</v>
      </c>
    </row>
    <row r="27" spans="1:1" x14ac:dyDescent="0.25">
      <c r="A27" s="3" t="s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I.1.1.5..a. ACTI_TIPOACTIVIDAD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2016-08-22T20:05:09Z</dcterms:created>
  <dcterms:modified xsi:type="dcterms:W3CDTF">2016-09-07T16:36:46Z</dcterms:modified>
</cp:coreProperties>
</file>